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6140" windowHeight="8640" tabRatio="898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Porcentaje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<sst xmlns="http://schemas.openxmlformats.org/spreadsheetml/2006/main" count="1344" uniqueCount="981">
  <si>
    <t>1212</t>
  </si>
  <si>
    <t>ALGARROBAS, ALGAS, REMOLACHA AZUCARERA Y CAÑA DE AZUCAR,</t>
  </si>
  <si>
    <t>1511</t>
  </si>
  <si>
    <t>ACEITE DE PALMA Y SUS FRACCIONES, INCLUSO REFINADO, PERO SIN</t>
  </si>
  <si>
    <t>2811</t>
  </si>
  <si>
    <t>LOS DEMAS ACIDOS INORGANICOS Y LOS DEMAS COMPUESTOS OXIGENADOS</t>
  </si>
  <si>
    <t>2815</t>
  </si>
  <si>
    <t>HIDROXIDO DE SODIO (SOSA O SODA CAUSTICA); HIDROXIDO DE</t>
  </si>
  <si>
    <t>2833</t>
  </si>
  <si>
    <t>SULFATOS; ALUMBRES; PEROXOSULFATOS (PERSULFATOS).</t>
  </si>
  <si>
    <t>2923</t>
  </si>
  <si>
    <t>SALES E HIDROXIDOS DE AMONIO CUATERNARIO; LECITINAS Y DEMAS</t>
  </si>
  <si>
    <t>2940</t>
  </si>
  <si>
    <t>XIII. LOS DEMAS COMPUESTOS ORGANICOS</t>
  </si>
  <si>
    <t>3505</t>
  </si>
  <si>
    <t>DEXTRINA Y DEMAS ALMIDONES Y FECULAS MODIFICADOS (POR EJEMPLO:</t>
  </si>
  <si>
    <t>3814</t>
  </si>
  <si>
    <t>DISOLVENTES Y DILUYENTES ORGANICOS COMPUESTOS, NO EXPRESADOS</t>
  </si>
  <si>
    <t>3916</t>
  </si>
  <si>
    <t>MONOFILAMENTOS CUYA MAYOR DIMENSION DEL CORTE TRANSVERSAL SEA</t>
  </si>
  <si>
    <t>4013</t>
  </si>
  <si>
    <t>CAMARAS DE CAUCHO PARA NEUMATICOS (LLANTAS NEUMATICAS).</t>
  </si>
  <si>
    <t>4411</t>
  </si>
  <si>
    <t>TABLEROS DE FIBRA DE MADERA U OTRAS MATERIAS LEÑOSAS, INCLUSO</t>
  </si>
  <si>
    <t>4601</t>
  </si>
  <si>
    <t>TRENZAS Y ARTICULOS SIMILARES, DE MATERIA TRENZABLE, INCLUSO</t>
  </si>
  <si>
    <t>5201</t>
  </si>
  <si>
    <t>ALGODON SIN CARDAR NI PEINAR.</t>
  </si>
  <si>
    <t>5206</t>
  </si>
  <si>
    <t>5407</t>
  </si>
  <si>
    <t>TEJIDOS DE HILADOS DE FILAMENTOS SINTETICOS, INCLUIDOS LOS</t>
  </si>
  <si>
    <t>5510</t>
  </si>
  <si>
    <t>HILADOS DE FIBRAS ARTIFICIALES DISCONTINUAS (EXCEPTO EL HILO</t>
  </si>
  <si>
    <t>5513</t>
  </si>
  <si>
    <t>5810</t>
  </si>
  <si>
    <t>BORDADOS EN PIEZA, TIRAS O MOTIVOS.</t>
  </si>
  <si>
    <t>5906</t>
  </si>
  <si>
    <t>TELAS CAUCHUTADAS, EXCEPTO LAS DE LA PARTIDA NO 59.02.</t>
  </si>
  <si>
    <t>6001</t>
  </si>
  <si>
    <t>TERCIOPELO, FELPA (INCLUIDOS LOS TEJIDOS DE PUNTO "DE PELO</t>
  </si>
  <si>
    <t>6006</t>
  </si>
  <si>
    <t>6212</t>
  </si>
  <si>
    <t>SOSTENES (CORPIÑOS), FAJAS, CORSES, TIRANTES (TIRADORES),</t>
  </si>
  <si>
    <t>6504</t>
  </si>
  <si>
    <t>SOMBREROS Y DEMAS TOCADOS, TRENZADOS O FABRICADOS POR UNION DE</t>
  </si>
  <si>
    <t>6702</t>
  </si>
  <si>
    <t>FLORES, FOLLAJE Y FRUTOS, ARTIFICIALES, Y SUS PARTES;</t>
  </si>
  <si>
    <t>6805</t>
  </si>
  <si>
    <t>ABRASIVOS NATURALES O ARTIFICIALES EN POLVO O GRANULOS CON</t>
  </si>
  <si>
    <t>6911</t>
  </si>
  <si>
    <t>VAJILLA Y DEMAS ARTICULOS DE USO DOMESTICO, HIGIENE O TOCADOR,</t>
  </si>
  <si>
    <t>6912</t>
  </si>
  <si>
    <t>6913</t>
  </si>
  <si>
    <t>ESTATUILLAS Y DEMAS ARTICULOS PARA ADORNO, DE CERAMICA.</t>
  </si>
  <si>
    <t>7219</t>
  </si>
  <si>
    <t>PRODUCTOS LAMINADOS PLANOS DE ACERO INOXIDABLE, DE ANCHURA</t>
  </si>
  <si>
    <t>8003</t>
  </si>
  <si>
    <t>BARRAS, PERFILES Y ALAMBRE, DE ESTAÑO.</t>
  </si>
  <si>
    <t>8307</t>
  </si>
  <si>
    <t>TUBOS FLEXIBLES DE METAL COMUN, INCLUSO CON SUS ACCESORIOS.</t>
  </si>
  <si>
    <t>8429</t>
  </si>
  <si>
    <t>TOPADORAS FRONTALES ("BULLDOZERS"), TOPADORAS ANGULARES</t>
  </si>
  <si>
    <t>8474</t>
  </si>
  <si>
    <t>MAQUINAS Y APARATOS DE CLASIFICAR, CRIBAR, SEPARAR, LAVAR,</t>
  </si>
  <si>
    <t>8480</t>
  </si>
  <si>
    <t>CAJAS DE FUNDICION; PLACAS DE FONDO PARA MOLDES; MODELOS PARA</t>
  </si>
  <si>
    <t>8540</t>
  </si>
  <si>
    <t>LAMPARAS, TUBOS Y VALVULAS ELECTRONICOS, DE CATODO CALIENTE,</t>
  </si>
  <si>
    <t>8545</t>
  </si>
  <si>
    <t>ELECTRODOS Y ESCOBILLAS DE CARBON, CARBON PARA LAMPARAS O</t>
  </si>
  <si>
    <t>8609</t>
  </si>
  <si>
    <t>CONTENEDORES (INCLUIDOS LOS CONTENEDORES CISTERNA Y LOS</t>
  </si>
  <si>
    <t>8703</t>
  </si>
  <si>
    <t>COCHES DE TURISMO Y DEMAS VEHICULOS AUTOMOVILES CONCEBIDOS</t>
  </si>
  <si>
    <t>9202</t>
  </si>
  <si>
    <t>LOS DEMAS INSTRUMENTOS MUSICALES DE CUERDA (POR EJEMPLO:</t>
  </si>
  <si>
    <t>9206</t>
  </si>
  <si>
    <t>INSTRUMENTOS MUSICALES DE PERCUSION (POR EJEMPLO: TAMBORES,</t>
  </si>
  <si>
    <t>9207</t>
  </si>
  <si>
    <t>INSTRUMENTOS MUSICALES EN LOS QUE EL SONIDO SE PRODUZCA O</t>
  </si>
  <si>
    <t xml:space="preserve">Exportaciones de la Provincia de Córdoba a </t>
  </si>
  <si>
    <t>Importaciones por Aduana Córdoba de</t>
  </si>
  <si>
    <t>Porcentaje</t>
  </si>
  <si>
    <t>Clasificación de Exportaciones por Grandes Rubros</t>
  </si>
  <si>
    <t>En Millones de Dólares</t>
  </si>
  <si>
    <t>Codigo</t>
  </si>
  <si>
    <t>Productos Primarios</t>
  </si>
  <si>
    <t>106</t>
  </si>
  <si>
    <t>Cereales</t>
  </si>
  <si>
    <t>107</t>
  </si>
  <si>
    <t>Semillas y frutos oleaginosos</t>
  </si>
  <si>
    <t>Total Productos Primarios:</t>
  </si>
  <si>
    <t>Manufacturas de Orígen Agropecuario-MOA</t>
  </si>
  <si>
    <t>203</t>
  </si>
  <si>
    <t>Productos lácteos</t>
  </si>
  <si>
    <t>209</t>
  </si>
  <si>
    <t>Azúcar y artículos de confitería</t>
  </si>
  <si>
    <t>299</t>
  </si>
  <si>
    <t>Resto de manufacturas de origen agropecuario</t>
  </si>
  <si>
    <t>Total MOA:</t>
  </si>
  <si>
    <t>Manufacturas de Orígen Industrial -MOI</t>
  </si>
  <si>
    <t>303</t>
  </si>
  <si>
    <t>Materias plásticas artificiales</t>
  </si>
  <si>
    <t>312</t>
  </si>
  <si>
    <t>Máquinas y aparatos, material eléctrico</t>
  </si>
  <si>
    <t>399</t>
  </si>
  <si>
    <t>Otras manufacturas de origen industrial</t>
  </si>
  <si>
    <t>Total MOI: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</si>
  <si>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</si>
  <si>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</si>
  <si>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</si>
  <si>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Exportaciones  Argentinas a</t>
  </si>
  <si>
    <t>NCM</t>
  </si>
  <si>
    <t>Descripción</t>
  </si>
  <si>
    <t>2005</t>
  </si>
  <si>
    <t>2007</t>
  </si>
  <si>
    <t>2008</t>
  </si>
  <si>
    <t>2009</t>
  </si>
  <si>
    <t>TOTAL</t>
  </si>
  <si>
    <t>7304</t>
  </si>
  <si>
    <t>TUBOS Y PERFILES HUECOS, SIN SOLDADURA (SIN COSTURA)*, DE</t>
  </si>
  <si>
    <t>1512</t>
  </si>
  <si>
    <t>ACEITES DE GIRASOL, CARTAMO O ALGODON</t>
  </si>
  <si>
    <t>2204</t>
  </si>
  <si>
    <t>VINO DE UVAS FRESCAS, INCLUSO ENCABEZADO; MOSTO DE UVA,</t>
  </si>
  <si>
    <t>0303</t>
  </si>
  <si>
    <t>PESCADO CONGELADO, EXCEPTO LOS FILETES Y DEMAS CARNE DE</t>
  </si>
  <si>
    <t>0808</t>
  </si>
  <si>
    <t>MANZANAS, PERAS Y MEMBRILLOS, FRESCOS.</t>
  </si>
  <si>
    <t>8414</t>
  </si>
  <si>
    <t>BOMBAS DE AIRE O DE VACIO, COMPRESORES DE AIRE</t>
  </si>
  <si>
    <t>0404</t>
  </si>
  <si>
    <t>LACTOSUERO, INCLUSO CONCENTRADO O CON ADICION DE AZUCAR U OTRO</t>
  </si>
  <si>
    <t>8481</t>
  </si>
  <si>
    <t>ARTICULOS DE GRIFERIA Y ORGANOS SIMILARES PARA TUBERIAS,</t>
  </si>
  <si>
    <t>0805</t>
  </si>
  <si>
    <t>AGRIOS (CITRICOS) FRESCOS O SECOS.</t>
  </si>
  <si>
    <t>0406</t>
  </si>
  <si>
    <t>QUESOS Y REQUESON.</t>
  </si>
  <si>
    <t>4107</t>
  </si>
  <si>
    <t>CUEROS Y PIELES DEPILADOS DE LOS DEMAS ANIMALES Y CUEROS Y</t>
  </si>
  <si>
    <t>9028</t>
  </si>
  <si>
    <t>CONTADORES DE GAS, LIQUIDO O ELECTRICIDAD, INCLUIDOS LOS DE</t>
  </si>
  <si>
    <t>0405</t>
  </si>
  <si>
    <t>MANTECA (MANTEQUILLA)* Y DEMAS MATERIAS GRASAS DE LA LECHE;</t>
  </si>
  <si>
    <t>1702</t>
  </si>
  <si>
    <t>LOS DEMAS AZUCARES, INCLUIDAS LA LACTOSA, MALTOSA, GLUCOSA Y</t>
  </si>
  <si>
    <t>8523</t>
  </si>
  <si>
    <t>SOPORTES PREPARADOS PARA GRABAR SONIDO O GRABACIONES ANALOGAS,</t>
  </si>
  <si>
    <t>3920</t>
  </si>
  <si>
    <t>LAS DEMAS PLACAS, LAMINAS, HOJAS Y TIRAS, DE PLASTICO NO</t>
  </si>
  <si>
    <t>3307</t>
  </si>
  <si>
    <t>PREPARACIONES PARA AFEITAR O PARA ANTES O DESPUES DEL</t>
  </si>
  <si>
    <t>0810</t>
  </si>
  <si>
    <t>LAS DEMAS FRUTAS U OTROS FRUTOS, FRESCOS.</t>
  </si>
  <si>
    <t>3901</t>
  </si>
  <si>
    <t>POLIMEROS DE ETILENO EN FORMAS PRIMARIAS</t>
  </si>
  <si>
    <t>3201</t>
  </si>
  <si>
    <t>EXTRACTOS CURTIENTES DE ORIGEN VEGETAL; TANINOS Y SUS SALES,</t>
  </si>
  <si>
    <t>9018</t>
  </si>
  <si>
    <t>INSTRUMENTOS Y APARATOS DE MEDICINA, CIRUGIA, ODONTOLOGIA O</t>
  </si>
  <si>
    <t>3004</t>
  </si>
  <si>
    <t>MEDICAMENTOS (EXCEPTO LOS PRODUCTOS DE LAS PARTIDAS NOS 30.02,</t>
  </si>
  <si>
    <t>9405</t>
  </si>
  <si>
    <t>APARATOS DE ALUMBRADO (INCLUIDOS LOS PROYECTORES) Y SUS</t>
  </si>
  <si>
    <t>8501</t>
  </si>
  <si>
    <t>MOTORES Y GENERADORES, ELECTRICOS, EXCEPTO LOS GRUPOS</t>
  </si>
  <si>
    <t>9027</t>
  </si>
  <si>
    <t>INSTRUMENTOS Y APARATOS PARA ANALISIS FISICOS O QUIMICOS (POR</t>
  </si>
  <si>
    <t>8543</t>
  </si>
  <si>
    <t>MAQUINAS Y APARATOS ELECTRICOS CON FUNCION PROPIA, NO</t>
  </si>
  <si>
    <t>3403</t>
  </si>
  <si>
    <t>PREPARACIONES LUBRICANTES (INCLUIDOS LOS ACEITES DE CORTE, LAS</t>
  </si>
  <si>
    <t>3809</t>
  </si>
  <si>
    <t>APRESTOS Y PRODUCTOS DE ACABADO, ACELERADORES DE TINTURA O DE</t>
  </si>
  <si>
    <t>2922</t>
  </si>
  <si>
    <t>COMPUESTOS AMINADOS CON FUNCIONES OXIGENADAS.</t>
  </si>
  <si>
    <t>8311</t>
  </si>
  <si>
    <t>ALAMBRES, VARILLAS, TUBOS, PLACAS, ELECTRODOS Y ARTICULOS</t>
  </si>
  <si>
    <t>7326</t>
  </si>
  <si>
    <t>LAS DEMAS MANUFACTURAS DE HIERRO O ACERO.</t>
  </si>
  <si>
    <t>0806</t>
  </si>
  <si>
    <t>UVAS, FRESCAS O SECAS, INCLUIDAS LAS PASAS.</t>
  </si>
  <si>
    <t>3808</t>
  </si>
  <si>
    <t>INSECTICIDAS, RATICIDAS, FUNGICIDAS, HERBICIDAS, INHIBIDORES</t>
  </si>
  <si>
    <t>2933</t>
  </si>
  <si>
    <t>COMPUESTOS HETEROCICLICOS CON HETEROATOMO(S) DE NITROGENO</t>
  </si>
  <si>
    <t>9019</t>
  </si>
  <si>
    <t>APARATOS DE MECANOTERAPIA; APARATOS PARA MASAJES; APARATOS DE</t>
  </si>
  <si>
    <t>1704</t>
  </si>
  <si>
    <t>ARTICULOS DE CONFITERIA SIN CACAO</t>
  </si>
  <si>
    <t>8413</t>
  </si>
  <si>
    <t>BOMBAS PARA LIQUIDOS, INCLUSO CON DISPOSITIVO MEDIDOR</t>
  </si>
  <si>
    <t>3212</t>
  </si>
  <si>
    <t>PIGMENTOS (INCLUIDOS EL POLVO Y ESCAMILLAS METALICOS)</t>
  </si>
  <si>
    <t>4205</t>
  </si>
  <si>
    <t>LAS DEMAS MANUFACTURAS DE CUERO NATURAL O CUERO REGENERADO.</t>
  </si>
  <si>
    <t>1201</t>
  </si>
  <si>
    <t>HABAS (POROTOS, FRIJOLES, FREJOLES)* DE SOJA (SOYA); INCLUSO</t>
  </si>
  <si>
    <t>8421</t>
  </si>
  <si>
    <t>CENTRIFUGADORAS, INCLUIDAS LAS SECADORAS CENTRIFUGAS; APARATOS</t>
  </si>
  <si>
    <t>FRUTAS U OTROS FRUTOS Y DEMAS PARTES COMESTIBLES DE PLANTAS,</t>
  </si>
  <si>
    <t>8483</t>
  </si>
  <si>
    <t>ARBOLES DE TRANSMISION (INCLUIDOS LOS DE LEVAS Y LOS</t>
  </si>
  <si>
    <t>7315</t>
  </si>
  <si>
    <t>CADENAS Y SUS PARTES, DE FUNDICION, HIERRO O ACERO.</t>
  </si>
  <si>
    <t>0809</t>
  </si>
  <si>
    <t>DAMASCOS (CHABACANOS, ALBARICOQUES)*, CEREZAS, DURAZNOS</t>
  </si>
  <si>
    <t>0301</t>
  </si>
  <si>
    <t>PECES O PESCADOS, VIVOS.</t>
  </si>
  <si>
    <t>8431</t>
  </si>
  <si>
    <t>PARTES IDENTIFICABLES COMO DESTINADAS, EXCLUSIVA O</t>
  </si>
  <si>
    <t>8409</t>
  </si>
  <si>
    <t>PARTES DE MOTORES DE EXPLOSIÓN,DIESEL O SEMIDIESEL</t>
  </si>
  <si>
    <t>8207</t>
  </si>
  <si>
    <t>UTILES INTERCAMBIABLES PARA HERRAMIENTAS DE MANO, INCLUSO</t>
  </si>
  <si>
    <t>4201</t>
  </si>
  <si>
    <t>ARTICULOS DE TALABARTERIA O GUARNICIONERIA PARA TODOS LOS</t>
  </si>
  <si>
    <t>4811</t>
  </si>
  <si>
    <t>PAPEL, CARTON, GUATA DE CELULOSA Y NAPA DE FIBRAS DE CELULOSA,</t>
  </si>
  <si>
    <t>8538</t>
  </si>
  <si>
    <t>1701</t>
  </si>
  <si>
    <t>AZUCAR DE CAÑA O DE REMOLACHA Y SACAROSA QUIMICAMENTE PURA, EN</t>
  </si>
  <si>
    <t>3210</t>
  </si>
  <si>
    <t>LAS DEMAS PINTURAS Y BARNICES; PIGMENTOS AL AGUA PREPARADOS</t>
  </si>
  <si>
    <t>3923</t>
  </si>
  <si>
    <t>ARTICULOS PARA EL TRANSPORTE O ENVASADO, DE PLASTICO; TAPONES,</t>
  </si>
  <si>
    <t>1806</t>
  </si>
  <si>
    <t>CHOCOLATE Y DEMAS PREPARACIONES ALIMENTICIAS QUE CONTENGAN</t>
  </si>
  <si>
    <t>3209</t>
  </si>
  <si>
    <t>PINTURAS Y BARNICES A BASE DE POLIMEROS SINTETICOS O NATURALES</t>
  </si>
  <si>
    <t>9001</t>
  </si>
  <si>
    <t>FIBRAS OPTICAS Y HACES DE FIBRAS OPTICAS; CABLES DE FIBRAS</t>
  </si>
  <si>
    <t>9026</t>
  </si>
  <si>
    <t>INSTRUMENTOS Y APARATOS PARA LA MEDIDA O CONTROL DEL CAUDAL,</t>
  </si>
  <si>
    <t>7306</t>
  </si>
  <si>
    <t>LOS DEMAS TUBOS Y PERFILES HUECOS (POR EJEMPLO: SOLDADOS,</t>
  </si>
  <si>
    <t>8517</t>
  </si>
  <si>
    <t>APARATOS ELECTRICOS DE TELEFONIA O TELEGRAFIA CON HILOS,</t>
  </si>
  <si>
    <t>4016</t>
  </si>
  <si>
    <t>LAS DEMAS MANUFACTURAS DE CAUCHO VULCANIZADO</t>
  </si>
  <si>
    <t>8544</t>
  </si>
  <si>
    <t>HILOS, CABLES (INCLUIDOS LOS COAXIALES) Y DEMAS CONDUCTORES</t>
  </si>
  <si>
    <t>8479</t>
  </si>
  <si>
    <t>MAQUINAS Y APARATOS MECANICOS CON FUNCION PROPIA, NO</t>
  </si>
  <si>
    <t>9031</t>
  </si>
  <si>
    <t>INSTRUMENTOS, APARATOS Y MAQUINAS DE MEDIDA O CONTROL, NO</t>
  </si>
  <si>
    <t>8484</t>
  </si>
  <si>
    <t>JUNTAS METALOPLASTICAS; SURTIDOS DE JUNTAS DE DISTINTA</t>
  </si>
  <si>
    <t>8419</t>
  </si>
  <si>
    <t>APARATOS Y DISPOSITIVOS, AUNQUE SE CALIENTEN ELECTRICAMENTE,</t>
  </si>
  <si>
    <t>8471</t>
  </si>
  <si>
    <t>MAQUINAS AUTOMATICAS PARA TRATAMIENTO O PROCESAMIENTO DE DATOS</t>
  </si>
  <si>
    <t>8536</t>
  </si>
  <si>
    <t>APARATOS PARA CORTE, SECCIONAMIENTO, PROTECCION, DERIVACION,</t>
  </si>
  <si>
    <t>3926</t>
  </si>
  <si>
    <t>LAS DEMAS MANUFACTURAS DE PLASTICO</t>
  </si>
  <si>
    <t>4911</t>
  </si>
  <si>
    <t>LOS DEMAS IMPRESOS, INCLUIDAS LAS ESTAMPAS, GRABADOS Y</t>
  </si>
  <si>
    <t>8482</t>
  </si>
  <si>
    <t>RODAMIENTOS DE BOLAS, DE RODILLOS O DE AGUJAS.</t>
  </si>
  <si>
    <t>6105</t>
  </si>
  <si>
    <t>CAMISAS DE PUNTO PARA HOMBRES O NIÑOS.</t>
  </si>
  <si>
    <t>4010</t>
  </si>
  <si>
    <t>CORREAS TRANSPORTADORAS O DE TRANSMISION, DE CAUCHO</t>
  </si>
  <si>
    <t>3822</t>
  </si>
  <si>
    <t>REACTIVOS DE DIAGNOSTICO O DE LABORATORIO SOBRE CUALQUIER</t>
  </si>
  <si>
    <t>8205</t>
  </si>
  <si>
    <t>HERRAMIENTAS DE MANO (INCLUIDOS LOS DIAMANTES DE VIDRIERO) NO</t>
  </si>
  <si>
    <t>7415</t>
  </si>
  <si>
    <t>PUNTAS, CLAVOS, CHINCHETAS (CHINCHES), GRAPAS APUNTADAS Y</t>
  </si>
  <si>
    <t>4202</t>
  </si>
  <si>
    <t>BAULES, MALETAS (VALIJAS), MALETINES, INCLUIDOS LOS DE ASEO Y</t>
  </si>
  <si>
    <t>4009</t>
  </si>
  <si>
    <t>TUBOS DE CAUCHO VULCANIZADO SIN ENDURECER, INCLUSO CON SUS</t>
  </si>
  <si>
    <t>7412</t>
  </si>
  <si>
    <t>ACCESORIOS DE TUBERIA (POR EJEMPLO: EMPALMES (RACORES), CODOS,</t>
  </si>
  <si>
    <t>8503</t>
  </si>
  <si>
    <t>9025</t>
  </si>
  <si>
    <t>DENSIMETROS, AREOMETROS, PESALIQUIDOS E INSTRUMENTOS FLOTANTES</t>
  </si>
  <si>
    <t>9506</t>
  </si>
  <si>
    <t>ARTICULOS Y MATERIAL PARA CULTURA FISICA, GIMNASIA, ATLETISMO,</t>
  </si>
  <si>
    <t>9032</t>
  </si>
  <si>
    <t>INSTRUMENTOS Y APARATOS PARA REGULACION O CONTROL AUTOMATICOS.</t>
  </si>
  <si>
    <t>9013</t>
  </si>
  <si>
    <t>DISPOSITIVOS DE CRISTAL LIQUIDO QUE NO CONSTITUYAN ARTICULOS</t>
  </si>
  <si>
    <t>7013</t>
  </si>
  <si>
    <t>ARTICULOS DE VIDRIO PARA SERVICIO DE MESA, COCINA, TOCADOR,</t>
  </si>
  <si>
    <t>8529</t>
  </si>
  <si>
    <t>9017</t>
  </si>
  <si>
    <t>INSTRUMENTOS DE DIBUJO, TRAZADO O CALCULO (POR EJEMPLO:</t>
  </si>
  <si>
    <t>4819</t>
  </si>
  <si>
    <t>CAJAS, SACOS (BOLSAS), BOLSITAS, CUCURUCHOS Y DEMAS ENVASES DE</t>
  </si>
  <si>
    <t>7318</t>
  </si>
  <si>
    <t>TORNILLOS, PERNOS, TUERCAS, TIRAFONDOS, ESCARPIAS ROSCADAS,</t>
  </si>
  <si>
    <t>9403</t>
  </si>
  <si>
    <t>LOS DEMAS MUEBLES Y SUS PARTES.</t>
  </si>
  <si>
    <t>0106</t>
  </si>
  <si>
    <t>LOS DEMAS ANIMALES VIVOS.</t>
  </si>
  <si>
    <t>8412</t>
  </si>
  <si>
    <t>LOS DEMAS MOTORES Y MAQUINAS MOTRICES.</t>
  </si>
  <si>
    <t>6403</t>
  </si>
  <si>
    <t>CALZADO CON SUELA DE CAUCHO, PLASTICO, CUERO NATURAL O</t>
  </si>
  <si>
    <t>8537</t>
  </si>
  <si>
    <t>CUADROS, PANELES, CONSOLAS, ARMARIOS Y DEMAS SOPORTES</t>
  </si>
  <si>
    <t>7307</t>
  </si>
  <si>
    <t>9209</t>
  </si>
  <si>
    <t>PARTES (POR EJEMPLO: MECANISMOS DE CAJAS DE MUSICA) Y</t>
  </si>
  <si>
    <t>8504</t>
  </si>
  <si>
    <t>TRANSFORMADORES ELECTRICOS, CONVERTIDORES ELECTRICOS ESTATICOS</t>
  </si>
  <si>
    <t>2905</t>
  </si>
  <si>
    <t>II. ALCOHOLES Y SUS DERIVADOS HALOGENADOS, SULFONADOS,</t>
  </si>
  <si>
    <t>3304</t>
  </si>
  <si>
    <t>PREPARACIONES DE BELLEZA DE MAQUILLAJE Y PARA EL CUIDADO DE LA</t>
  </si>
  <si>
    <t>8539</t>
  </si>
  <si>
    <t>LAMPARAS Y TUBOS ELECTRICOS DE INCANDESCENCIA O DE DESCARGA,</t>
  </si>
  <si>
    <t>6203</t>
  </si>
  <si>
    <t>TRAJES (AMBOS O TERNOS), CONJUNTOS, CHAQUETAS (SACOS),</t>
  </si>
  <si>
    <t>8533</t>
  </si>
  <si>
    <t>RESISTENCIAS ELECTRICAS, EXCEPTO LAS DE CALENTAMIENTO</t>
  </si>
  <si>
    <t>8541</t>
  </si>
  <si>
    <t>DIODOS, TRANSISTORES Y DISPOSITIVOS SEMICONDUCTORES SIMILARES;</t>
  </si>
  <si>
    <t>6506</t>
  </si>
  <si>
    <t>LOS DEMAS SOMBREROS Y TOCADOS, INCLUSO GUARNECIDOS.</t>
  </si>
  <si>
    <t>8708</t>
  </si>
  <si>
    <t>PARTES Y ACCESORIOS DE VEHICULOS AUTOMOVILES</t>
  </si>
  <si>
    <t>8487</t>
  </si>
  <si>
    <t>8535</t>
  </si>
  <si>
    <t>4820</t>
  </si>
  <si>
    <t>LIBROS REGISTRO, LIBROS DE CONTABILIDAD, TALONARIOS (DE NOTAS,</t>
  </si>
  <si>
    <t>7616</t>
  </si>
  <si>
    <t>LAS DEMAS MANUFACTURAS DE ALUMINIO.</t>
  </si>
  <si>
    <t>6505</t>
  </si>
  <si>
    <t>SOMBREROS Y DEMAS TOCADOS, DE PUNTO O CONFECCIONADOS CON</t>
  </si>
  <si>
    <t>8531</t>
  </si>
  <si>
    <t>APARATOS ELECTRICOS DE SEÑALIZACION ACUSTICA O VISUAL (POR</t>
  </si>
  <si>
    <t>4421</t>
  </si>
  <si>
    <t>LAS DEMAS MANUFACTURAS DE MADERA.</t>
  </si>
  <si>
    <t>3402</t>
  </si>
  <si>
    <t>AGENTES DE SUPERFICIE ORGANICOS (EXCEPTO EL JABON);</t>
  </si>
  <si>
    <t>4905</t>
  </si>
  <si>
    <t>MANUFACTURAS CARTOGRAFICAS DE TODAS CLASES, INCLUIDOS LOS</t>
  </si>
  <si>
    <t>3924</t>
  </si>
  <si>
    <t>VAJILLA Y DEMAS ARTICULOS DE USO DOMESTICO Y ARTICULOS DE</t>
  </si>
  <si>
    <t>8418</t>
  </si>
  <si>
    <t>REFRIGERADORES, CONGELADORES Y DEMAS MATERIAL, MAQUINAS Y</t>
  </si>
  <si>
    <t>7320</t>
  </si>
  <si>
    <t>MUELLES (RESORTES), BALLESTAS Y SUS HOJAS, DE HIERRO O ACERO.</t>
  </si>
  <si>
    <t>1901</t>
  </si>
  <si>
    <t>EXTRACTO DE MALTA; PREPARACIONES ALIMENTICIAS DE HARINA,</t>
  </si>
  <si>
    <t>6601</t>
  </si>
  <si>
    <t>PARAGUAS, SOMBRILLAS Y QUITASOLES (INCLUIDOS LOS PARAGUAS</t>
  </si>
  <si>
    <t>4203</t>
  </si>
  <si>
    <t>PRENDAS Y COMPLEMENTOS (ACCESORIOS), DE VESTIR, DE CUERO</t>
  </si>
  <si>
    <t>8507</t>
  </si>
  <si>
    <t>ACUMULADORES ELECTRICOS, INCLUIDOS SUS SEPARADORES, AUNQUE</t>
  </si>
  <si>
    <t>6602</t>
  </si>
  <si>
    <t>BASTONES, BASTONES ASIENTO, LATIGOS, FUSTAS Y ARTICULOS</t>
  </si>
  <si>
    <t>4901</t>
  </si>
  <si>
    <t>LIBROS, FOLLETOS E IMPRESOS SIMILARES</t>
  </si>
  <si>
    <t>6302</t>
  </si>
  <si>
    <t>ROPA DE CAMA, MESA, TOCADOR O COCINA.</t>
  </si>
  <si>
    <t>9608</t>
  </si>
  <si>
    <t>BOLIGRAFOS; ROTULADORES Y MARCADORES CON PUNTA DE FIELTRO U</t>
  </si>
  <si>
    <t>4821</t>
  </si>
  <si>
    <t>ETIQUETAS DE TODAS CLASES, DE PAPEL O CARTON, INCLUSO</t>
  </si>
  <si>
    <t>2106</t>
  </si>
  <si>
    <t>PREPARACIONES ALIMENTICIAS NO EXPRESADAS NI COMPRENDIDAS EN</t>
  </si>
  <si>
    <t>8473</t>
  </si>
  <si>
    <t>PARTES Y ACCESORIOS (EXCEPTO LOS ESTUCHES, FUNDAS Y SIMILARES)</t>
  </si>
  <si>
    <t>9401</t>
  </si>
  <si>
    <t>ASIENTOS (EXCEPTO LOS DE LA PARTIDA NO 94.02), INCLUSO LOS</t>
  </si>
  <si>
    <t>8547</t>
  </si>
  <si>
    <t>PIEZAS AISLANTES TOTALMENTE DE MATERIA AISLANTE O CON SIMPLES</t>
  </si>
  <si>
    <t>7010</t>
  </si>
  <si>
    <t>BOMBONAS (DAMAJUANAS), BOTELLAS, FRASCOS, BOCALES, TARROS,</t>
  </si>
  <si>
    <t>3302</t>
  </si>
  <si>
    <t>MEZCLAS DE SUSTANCIAS ODORIFERAS Y MEZCLAS (INCLUIDAS LAS</t>
  </si>
  <si>
    <t>2710</t>
  </si>
  <si>
    <t>ACEITES DE PETROLEO O DE MINERAL BITUMINOSO, EXCEPTO LOS</t>
  </si>
  <si>
    <t>1520</t>
  </si>
  <si>
    <t>GLICEROL EN BRUTO; AGUAS Y LEJIAS GLICERINOSAS.</t>
  </si>
  <si>
    <t>0402</t>
  </si>
  <si>
    <t>LECHE Y NATA (CREMA), CONCENTRADAS O CON ADICION DE AZUCAR U</t>
  </si>
  <si>
    <t>3907</t>
  </si>
  <si>
    <t>POLIACETALES, LOS DEMAS POLIETERES Y RESINAS EPOXI, EN FORMAS</t>
  </si>
  <si>
    <t>8422</t>
  </si>
  <si>
    <t>MAQUINAS PARA LAVAR VAJILLA; MAQUINAS Y APARATOS PARA LIMPIAR</t>
  </si>
  <si>
    <t>2810</t>
  </si>
  <si>
    <t>OXIDOS DE BORO; ACIDOS BORICOS.</t>
  </si>
  <si>
    <t>4810</t>
  </si>
  <si>
    <t>PAPEL Y CARTON ESTUCADOS POR UNA O LAS DOS CARAS CON CAOLIN U</t>
  </si>
  <si>
    <t>1101</t>
  </si>
  <si>
    <t>HARINA DE TRIGO O DE MORCAJO (TRANQUILLON).</t>
  </si>
  <si>
    <t>7311</t>
  </si>
  <si>
    <t>RECIPIENTES PARA GAS COMPRIMIDO O LICUADO, DE FUNDICION,</t>
  </si>
  <si>
    <t>8516</t>
  </si>
  <si>
    <t>CALENTADORES ELECTRICOS DE AGUA DE CALENTAMIENTO INSTANTANEO O</t>
  </si>
  <si>
    <t>8204</t>
  </si>
  <si>
    <t>LLAVES DE AJUSTE DE MANO (INCLUIDAS LAS LLAVES</t>
  </si>
  <si>
    <t>8511</t>
  </si>
  <si>
    <t>APARATOS Y DISPOSITIVOS ELECTRICOS DE ENCENDIDO</t>
  </si>
  <si>
    <t>3824</t>
  </si>
  <si>
    <t>PREPARACIONES AGLUTINANTES PARA MOLDES O NUCLEOS DE FUNDICION;</t>
  </si>
  <si>
    <t>8528</t>
  </si>
  <si>
    <t>APARATOS RECEPTORES DE TELEVISION, INCLUSO CON APARATO</t>
  </si>
  <si>
    <t>5205</t>
  </si>
  <si>
    <t>HILADOS DE ALGODON (EXCEPTO EL HILO DE COSER) CON UN CONTENIDO</t>
  </si>
  <si>
    <t>8443</t>
  </si>
  <si>
    <t>MAQUINAS Y APARATOS PARA IMPRIMIR, INCLUIDAS LAS MAQUINAS PARA</t>
  </si>
  <si>
    <t>9404</t>
  </si>
  <si>
    <t>SOMIERES; ARTICULOS DE CAMA Y ARTICULOS SIMILARES (POR</t>
  </si>
  <si>
    <t>8208</t>
  </si>
  <si>
    <t>CUCHILLAS Y HOJAS CORTANTES, PARA MAQUINAS O APARATOS</t>
  </si>
  <si>
    <t>6114</t>
  </si>
  <si>
    <t>LAS DEMAS PRENDAS DE VESTIR, DE PUNTO.</t>
  </si>
  <si>
    <t>3921</t>
  </si>
  <si>
    <t>LAS DEMAS PLACAS, LAMINAS, HOJAS Y TIRAS, DE PLASTICO.</t>
  </si>
  <si>
    <t>4415</t>
  </si>
  <si>
    <t>CAJONES, CAJAS, JAULAS, TAMBORES Y ENVASES SIMILARES, DE</t>
  </si>
  <si>
    <t>3905</t>
  </si>
  <si>
    <t>POLIMEROS DE ACETATO DE VINILO O DE OTROS ESTERES VINILICOS,</t>
  </si>
  <si>
    <t>3917</t>
  </si>
  <si>
    <t>TUBOS Y ACCESORIOS DE TUBERIA (POR EJEMPLO: JUNTAS, CODOS,</t>
  </si>
  <si>
    <t>4823</t>
  </si>
  <si>
    <t>LOS DEMAS PAPELES, CARTONES, GUATA DE CELULOSA Y NAPA DE</t>
  </si>
  <si>
    <t>7323</t>
  </si>
  <si>
    <t>ARTICULOS DE USO DOMESTICO Y SUS PARTES, DE FUNDICION, HIERRO</t>
  </si>
  <si>
    <t>8521</t>
  </si>
  <si>
    <t>APARATOS DE GRABACION O REPRODUCCION DE IMAGEN Y SONIDO</t>
  </si>
  <si>
    <t>7419</t>
  </si>
  <si>
    <t>LAS DEMAS MANUFACTURAS DE COBRE.</t>
  </si>
  <si>
    <t>4802</t>
  </si>
  <si>
    <t>PAPEL Y CARTON, SIN ESTUCAR NI RECUBRIR, DEL TIPO DE LOS</t>
  </si>
  <si>
    <t>8542</t>
  </si>
  <si>
    <t>CIRCUITOS INTEGRADOS Y MICROESTRUCTURAS ELECTRONICAS.</t>
  </si>
  <si>
    <t>6109</t>
  </si>
  <si>
    <t>"T-SHIRTS" Y CAMISETAS INTERIORES, DE PUNTO.</t>
  </si>
  <si>
    <t>8203</t>
  </si>
  <si>
    <t>LIMAS, ESCOFINAS, ALICATES (INCLUSO CORTANTES), TENAZAS,</t>
  </si>
  <si>
    <t>6307</t>
  </si>
  <si>
    <t>LOS DEMAS ARTICULOS CONFECCIONADOS, INCLUIDOS LOS PATRONES</t>
  </si>
  <si>
    <t>9603</t>
  </si>
  <si>
    <t>ESCOBAS, CEPILLOS Y BROCHAS, AUNQUE SEAN PARTES DE MAQUINAS,</t>
  </si>
  <si>
    <t>3506</t>
  </si>
  <si>
    <t>COLAS Y DEMAS ADHESIVOS PREPARADOS, NO EXPRESADOS NI</t>
  </si>
  <si>
    <t>4818</t>
  </si>
  <si>
    <t>PAPEL DEL TIPO DE LOS UTILIZADOS PARA PAPEL HIGIENICO Y</t>
  </si>
  <si>
    <t>4011</t>
  </si>
  <si>
    <t>NEUMATICOS (LLANTAS NEUMATICAS) NUEVOS DE CAUCHO.</t>
  </si>
  <si>
    <t>3503</t>
  </si>
  <si>
    <t>GELATINAS (AUNQUE SE PRESENTEN EN HOJAS CUADRADAS O</t>
  </si>
  <si>
    <t>2934</t>
  </si>
  <si>
    <t>ACIDOS NUCLEICOS Y SUS SALES; LOS DEMAS COMPUESTOS</t>
  </si>
  <si>
    <t>1515</t>
  </si>
  <si>
    <t>LAS DEMAS GRASAS Y ACEITES VEGETALES FIJOS (INCLUIDO EL ACEITE</t>
  </si>
  <si>
    <t>8301</t>
  </si>
  <si>
    <t>CANDADOS, CERRADURAS Y CERROJOS (DE LLAVE, COMBINACION O</t>
  </si>
  <si>
    <t>4409</t>
  </si>
  <si>
    <t>MADERA (INCLUIDAS LAS TABLILLAS Y FRISOS PARA PARQUES, SIN</t>
  </si>
  <si>
    <t>8302</t>
  </si>
  <si>
    <t>GUARNICIONES, HERRAJES Y ARTICULOS SIMILARES, DE METAL COMUN,</t>
  </si>
  <si>
    <t>4908</t>
  </si>
  <si>
    <t>CALCOMANIAS DE CUALQUIER CLASE.</t>
  </si>
  <si>
    <t>4420</t>
  </si>
  <si>
    <t>MARQUETERIA Y TARACEA; COFRECILLOS Y ESTUCHES PARA JOYERIA U</t>
  </si>
  <si>
    <t>6211</t>
  </si>
  <si>
    <t>CONJUNTOS DE ABRIGO PARA ENTRENAMIENTO O DEPORTE, MONOS</t>
  </si>
  <si>
    <t>7020</t>
  </si>
  <si>
    <t>LAS DEMAS MANUFACTURAS DE VIDRIO.</t>
  </si>
  <si>
    <t>3006</t>
  </si>
  <si>
    <t>PREPARACIONES Y ARTICULOS FARMACEUTICOS A QUE SE REFIERE LA</t>
  </si>
  <si>
    <t>6205</t>
  </si>
  <si>
    <t>CAMISAS PARA HOMBRES O NIÑOS.</t>
  </si>
  <si>
    <t>9503</t>
  </si>
  <si>
    <t>LOS DEMAS JUGUETES; MODELOS REDUCIDOS A ESCALA Y MODELOS</t>
  </si>
  <si>
    <t>3401</t>
  </si>
  <si>
    <t>JABON; PRODUCTOS Y PREPARACIONES ORGANICOS TENSOACTIVOS USADOS</t>
  </si>
  <si>
    <t>1108</t>
  </si>
  <si>
    <t>ALMIDON Y FECULA; INULINA.</t>
  </si>
  <si>
    <t>3208</t>
  </si>
  <si>
    <t>8525</t>
  </si>
  <si>
    <t>APARATOS EMISORES DE RADIOTELEFONIA, RADIOTELEGRAFIA,</t>
  </si>
  <si>
    <t>6204</t>
  </si>
  <si>
    <t>TRAJES SASTRE, CONJUNTOS, CHAQUETAS (SACOS), VESTIDOS, FALDAS,</t>
  </si>
  <si>
    <t>8534</t>
  </si>
  <si>
    <t>CIRCUITOS IMPRESOS.</t>
  </si>
  <si>
    <t>9004</t>
  </si>
  <si>
    <t>GAFAS (ANTEOJOS) CORRECTORAS, PROTECTORAS U OTRAS, Y ARTICULOS</t>
  </si>
  <si>
    <t>8518</t>
  </si>
  <si>
    <t>MICROFONOS Y SUS SOPORTES; ALTAVOCES (ALTOPARLANTES), INCLUSO</t>
  </si>
  <si>
    <t>9030</t>
  </si>
  <si>
    <t>OSCILOSCOPIOS, ANALIZADORES DE ESPECTRO Y DEMAS INSTRUMENTOS Y</t>
  </si>
  <si>
    <t>6210</t>
  </si>
  <si>
    <t>PRENDAS DE VESTIR CONFECCIONADAS CON PRODUCTOS DE LAS PARTIDAS</t>
  </si>
  <si>
    <t>5402</t>
  </si>
  <si>
    <t>HILADOS DE FILAMENTOS SINTETICOS (EXCEPTO EL HILO DE COSER)</t>
  </si>
  <si>
    <t>7117</t>
  </si>
  <si>
    <t>BISUTERIA.</t>
  </si>
  <si>
    <t>9609</t>
  </si>
  <si>
    <t>LAPICES, MINAS, PASTELES, CARBONCILLOS, TIZAS PARA ESCRIBIR O</t>
  </si>
  <si>
    <t>1005</t>
  </si>
  <si>
    <t>MAIZ.</t>
  </si>
  <si>
    <t>6209</t>
  </si>
  <si>
    <t>PRENDAS Y COMPLEMENTOS (ACCESORIOS), DE VESTIR, PARA BEBES.</t>
  </si>
  <si>
    <t>2937</t>
  </si>
  <si>
    <t>HORMONAS, NATURALES O REPRODUCIDAS POR SINTESIS; SUS DERIVADOS</t>
  </si>
  <si>
    <t>6111</t>
  </si>
  <si>
    <t>PRENDAS Y COMPLEMENTOS (ACCESORIOS), DE VESTIR, DE PUNTO, PARA</t>
  </si>
  <si>
    <t>6112</t>
  </si>
  <si>
    <t>6402</t>
  </si>
  <si>
    <t>LOS DEMAS CALZADOS CON SUELA Y PARTE SUPERIOR DE CAUCHO O</t>
  </si>
  <si>
    <t>8527</t>
  </si>
  <si>
    <t>APARATOS RECEPTORES DE RADIOTELEFONIA, RADIOTELEGRAFIA O</t>
  </si>
  <si>
    <t>6206</t>
  </si>
  <si>
    <t>CAMISAS, BLUSAS Y BLUSAS CAMISERAS, PARA MUJERES O NIÑAS.</t>
  </si>
  <si>
    <t>6404</t>
  </si>
  <si>
    <t>6117</t>
  </si>
  <si>
    <t>LOS DEMAS COMPLEMENTOS (ACCESORIOS) DE VESTIR CONFECCIONADOS,</t>
  </si>
  <si>
    <t>6217</t>
  </si>
  <si>
    <t>LOS DEMAS COMPLEMENTOS (ACCESORIOS) DE VESTIR CONFECCIONADOS;</t>
  </si>
  <si>
    <t>6104</t>
  </si>
  <si>
    <t>6108</t>
  </si>
  <si>
    <t>COMBINACIONES, ENAGUAS, BRAGAS (BOMBACHAS, CALZONES) (INCLUSO</t>
  </si>
  <si>
    <t>6110</t>
  </si>
  <si>
    <t>SUETERES (JERSEYS), "PULLOVERS", "CARDIGANS", CHALECOS Y</t>
  </si>
  <si>
    <t>8424</t>
  </si>
  <si>
    <t>APARATOS MECANICOS (INCLUSO MANUALES) PARA PROYECTAR,</t>
  </si>
  <si>
    <t>2906</t>
  </si>
  <si>
    <t>ALCOHOLES CICLICOS Y SUS DERIVADOS HALOGENADOS, SULFONADOS,</t>
  </si>
  <si>
    <t>2912</t>
  </si>
  <si>
    <t>V. COMPUESTOS CON FUNCION ALDEHIDO</t>
  </si>
  <si>
    <t>9505</t>
  </si>
  <si>
    <t>ARTICULOS PARA FIESTAS, CARNAVAL U OTRAS DIVERSIONES,</t>
  </si>
  <si>
    <t>0307</t>
  </si>
  <si>
    <t>MOLUSCOS, INCLUSO SEPARADOS DE SUS VALVAS, VIVOS, FRESCOS,</t>
  </si>
  <si>
    <t xml:space="preserve">Importaciones Argentinas de </t>
  </si>
  <si>
    <t>4001</t>
  </si>
  <si>
    <t>CAUCHO NATURAL, BALATA, GUTAPERCHA, GUAYULE, CHICLE Y GOMAS</t>
  </si>
  <si>
    <t>1604</t>
  </si>
  <si>
    <t>PREPARACIONES Y CONSERVAS DE PESCADO; CAVIAR Y SUS SUCEDANEOS</t>
  </si>
  <si>
    <t>8714</t>
  </si>
  <si>
    <t>PARTES Y ACCESORIOS DE VEHICULOS DE LAS PARTIDAS NOS 87.11 A</t>
  </si>
  <si>
    <t>8506</t>
  </si>
  <si>
    <t>PILAS Y BATERIAS DE PILAS, ELECTRICAS.</t>
  </si>
  <si>
    <t>0801</t>
  </si>
  <si>
    <t>COCOS, NUECES DEL BRASIL Y NUECES DE "CAJU" (MEREY, CAJUIL,</t>
  </si>
  <si>
    <t>6201</t>
  </si>
  <si>
    <t>ABRIGOS, CHAQUETONES, CAPAS, ANORAKS, CAZADORAS Y ARTICULOS</t>
  </si>
  <si>
    <t>6202</t>
  </si>
  <si>
    <t>0908</t>
  </si>
  <si>
    <t>NUEZ MOSCADA, MACIS, AMOMOS Y CARDAMOMOS.</t>
  </si>
  <si>
    <t>5503</t>
  </si>
  <si>
    <t>FIBRAS SINTETICAS DISCONTINUAS, SIN CARDAR, PEINAR NI</t>
  </si>
  <si>
    <t>1302</t>
  </si>
  <si>
    <t>JUGOS Y EXTRACTOS VEGETALES; MATERIAS PECTICAS, PECTINATOS Y</t>
  </si>
  <si>
    <t>1516</t>
  </si>
  <si>
    <t>GRASAS Y ACEITES, ANIMALES O VEGETALES, Y SUS FRACCIONES,</t>
  </si>
  <si>
    <t>8522</t>
  </si>
  <si>
    <t>PARTES Y ACCESORIOS IDENTIFICABLES COMO DESTINADOS, EXCLUSIVA</t>
  </si>
  <si>
    <t>8512</t>
  </si>
  <si>
    <t>APARATOS ELECTRICOS DE ALUMBRADO O SEÑALIZACION (EXCEPTO LOS</t>
  </si>
  <si>
    <t>7607</t>
  </si>
  <si>
    <t>HOJAS Y TIRAS, DELGADAS, DE ALUMINIO (INCLUSO IMPRESAS O</t>
  </si>
  <si>
    <t>9612</t>
  </si>
  <si>
    <t>CINTAS PARA MAQUINAS DE ESCRIBIR Y CINTAS SIMILARES,</t>
  </si>
  <si>
    <t>3204</t>
  </si>
  <si>
    <t>MATERIAS COLORANTES ORGANICAS SINTETICAS, AUNQUE SEAN DE</t>
  </si>
  <si>
    <t>6103</t>
  </si>
  <si>
    <t>LAS DEMAS HORTALIZAS (INCLUSO SILVESTRES) PREPARADAS O</t>
  </si>
  <si>
    <t>2915</t>
  </si>
  <si>
    <t>VII. ACIDOS CARBOXILICOS, SUS ANHIDRIDOS, HALOGENUROS,</t>
  </si>
  <si>
    <t>4015</t>
  </si>
  <si>
    <t>PRENDAS DE VESTIR, GUANTES Y DEMAS COMPLEMENTOS (ACCESORIOS),</t>
  </si>
  <si>
    <t>2929</t>
  </si>
  <si>
    <t>COMPUESTOS CON OTRAS FUNCIONES NITROGENADAS.</t>
  </si>
  <si>
    <t>5509</t>
  </si>
  <si>
    <t>HILADOS DE FIBRAS SINTETICAS DISCONTINUAS (EXCEPTO EL HILO DE</t>
  </si>
  <si>
    <t>8428</t>
  </si>
  <si>
    <t>LAS DEMAS MAQUINAS Y APARATOS DE ELEVACION, CARGA, DESCARGA O</t>
  </si>
  <si>
    <t>2309</t>
  </si>
  <si>
    <t>PREPARACIONES DEL TIPO DE LAS UTILIZADAS PARA LA ALIMENTACION</t>
  </si>
  <si>
    <t>2909</t>
  </si>
  <si>
    <t>IV. ETERES, PEROXIDOS DE ALCOHOLES, PEROXIDOS DE ETERES,</t>
  </si>
  <si>
    <t>2925</t>
  </si>
  <si>
    <t>COMPUESTOS CON FUNCION CARBOXIIMIDA (INCLUIDA LA SACARINA Y</t>
  </si>
  <si>
    <t>9504</t>
  </si>
  <si>
    <t>ARTICULOS PARA JUEGOS DE SOCIEDAD, INCLUIDOS LOS JUEGOS CON</t>
  </si>
  <si>
    <t>6106</t>
  </si>
  <si>
    <t>CAMISAS, BLUSAS Y BLUSAS CAMISERAS, DE PUNTO, PARA MUJERES O</t>
  </si>
  <si>
    <t>1517</t>
  </si>
  <si>
    <t>MARGARINA; MEZCLAS O PREPARACIONES ALIMENTICIAS DE GRASAS O</t>
  </si>
  <si>
    <t>6115</t>
  </si>
  <si>
    <t>CALZAS, "PANTY-MEDIAS", LEOTARDOS, MEDIAS, CALCETINES Y DEMAS</t>
  </si>
  <si>
    <t>2916</t>
  </si>
  <si>
    <t>ACIDOS MONOCARBOXILICOS ACICLICOS NO SATURADOS Y ACIDOS</t>
  </si>
  <si>
    <t>0909</t>
  </si>
  <si>
    <t>SEMILLAS DE ANIS, BADIANA, HINOJO, CILANTRO, COMINO O</t>
  </si>
  <si>
    <t>2918</t>
  </si>
  <si>
    <t>ACIDOS CARBOXILICOS CON FUNCIONES OXIGENADAS SUPLEMENTARIAS Y</t>
  </si>
  <si>
    <t>6802</t>
  </si>
  <si>
    <t>PIEDRAS DE TALLA O DE CONSTRUCCION TRABAJADAS (EXCLUIDA LA</t>
  </si>
  <si>
    <t>1401</t>
  </si>
  <si>
    <t>MATERIAS VEGETALES DE LAS ESPECIES UTILIZADAS PRINCIPALMENTE</t>
  </si>
  <si>
    <t>3823</t>
  </si>
  <si>
    <t>ACIDOS GRASOS MONOCARBOXILICOS INDUSTRIALES; ACEITES ACIDOS</t>
  </si>
  <si>
    <t>1805</t>
  </si>
  <si>
    <t>CACAO EN POLVO SIN ADICION DE AZUCAR NI OTRO EDULCORANTE.</t>
  </si>
  <si>
    <t>6102</t>
  </si>
  <si>
    <t>2939</t>
  </si>
  <si>
    <t>ALCALOIDES VEGETALES, NATURALES O REPRODUCIDOS POR SINTESIS ,</t>
  </si>
  <si>
    <t>7408</t>
  </si>
  <si>
    <t>ALAMBRE DE COBRE.</t>
  </si>
  <si>
    <t>3919</t>
  </si>
  <si>
    <t>PLACAS, LAMINAS, HOJAS, CINTAS , TIRAS Y DEMAS FORMAS PLANAS,</t>
  </si>
  <si>
    <t>2917</t>
  </si>
  <si>
    <t>ACIDOS POLICARBOXILICOS, SUS ANHIDRIDOS, HALOGENUROS,</t>
  </si>
  <si>
    <t>3214</t>
  </si>
  <si>
    <t>MASILLA, CEMENTOS DE RESINA Y DEMAS MASTIQUES; PLASTES</t>
  </si>
  <si>
    <t>6116</t>
  </si>
  <si>
    <t>GUANTES, MITONES Y MANOPLAS, DE PUNTO.</t>
  </si>
  <si>
    <t>1301</t>
  </si>
  <si>
    <t>GOMA LACA; GOMAS, RESINAS, GOMORRESINAS Y OLEORESINAS (POR</t>
  </si>
  <si>
    <t>1513</t>
  </si>
  <si>
    <t>ACEITES DE COCO (DE COPRA), DE ALMENDRA DE PALMA O BABASU, Y</t>
  </si>
  <si>
    <t>2924</t>
  </si>
  <si>
    <t>COMPUESTOS CON FUNCION CARBOXIAMIDA; COMPUESTOS CON FUNCION</t>
  </si>
  <si>
    <t>2921</t>
  </si>
  <si>
    <t>IX. COMPUESTOS CON FUNCIONES NITROGENADAS</t>
  </si>
  <si>
    <t>4903</t>
  </si>
  <si>
    <t>ALBUMES O LIBROS DE ESTAMPAS Y CUADERNOS PARA DIBUJAR O</t>
  </si>
  <si>
    <t>8532</t>
  </si>
  <si>
    <t>CONDENSADORES ELECTRICOS FIJOS, VARIABLES O AJUSTABLES.</t>
  </si>
  <si>
    <t>0902</t>
  </si>
  <si>
    <t>TE, INCLUSO AROMATIZADO.</t>
  </si>
  <si>
    <t>5911</t>
  </si>
  <si>
    <t>PRODUCTOS Y ARTICULOS TEXTILES PARA USOS TECNICOS MENCIONADOS</t>
  </si>
  <si>
    <t>6405</t>
  </si>
  <si>
    <t>LOS DEMAS CALZADOS.</t>
  </si>
  <si>
    <t>0906</t>
  </si>
  <si>
    <t>CANELA Y FLORES DE CANELERO.</t>
  </si>
  <si>
    <t>9607</t>
  </si>
  <si>
    <t>CIERRES DE CREMALLERA (CIERRES RELAMPAGO) Y SUS PARTES.</t>
  </si>
  <si>
    <t>8415</t>
  </si>
  <si>
    <t>MAQUINAS Y APARATOS PARA ACONDICIONAMIENTO DE AIRE QUE</t>
  </si>
  <si>
    <t>7019</t>
  </si>
  <si>
    <t>FIBRA DE VIDRIO (INCLUIDA LA LANA DE VIDRIO) Y MANUFACTURAS DE</t>
  </si>
  <si>
    <t>3912</t>
  </si>
  <si>
    <t>CELULOSA Y SUS DERIVADOS QUIMICOS, NO EXPRESADOS NI</t>
  </si>
  <si>
    <t>0904</t>
  </si>
  <si>
    <t>PIMIENTA DEL GENERO PIPER; FRUTOS DE LOS GENEROS CAPSICUM O</t>
  </si>
  <si>
    <t>9507</t>
  </si>
  <si>
    <t>CAÑAS DE PESCAR, ANZUELOS Y DEMAS ARTICULOS PARA LA PESCA CON</t>
  </si>
  <si>
    <t>8309</t>
  </si>
  <si>
    <t>TAPONES Y TAPAS (INCLUIDAS LAS TAPAS CORONA, LAS TAPAS</t>
  </si>
  <si>
    <t>4008</t>
  </si>
  <si>
    <t>PLACAS, HOJAS, TIRAS, VARILLAS Y PERFILES, DE CAUCHO</t>
  </si>
  <si>
    <t>3215</t>
  </si>
  <si>
    <t>TINTAS DE IMPRENTA, TINTAS PARA ESCRIBIR O DIBUJAR Y DEMAS</t>
  </si>
  <si>
    <t>8513</t>
  </si>
  <si>
    <t>LAMPARAS ELECTRICAS PORTATILES CONCEBIDAS PARA FUNCIONAR CON</t>
  </si>
  <si>
    <t>6907</t>
  </si>
  <si>
    <t>PLACAS Y BALDOSAS , DE CERAMICA, SIN BARNIZAR NI ESMALTAR,</t>
  </si>
  <si>
    <t>8505</t>
  </si>
  <si>
    <t>ELECTROIMANES; IMANES PERMANENTES Y ARTICULOS DESTINADOS A SER</t>
  </si>
  <si>
    <t>5512</t>
  </si>
  <si>
    <t>TEJIDOS DE FIBRAS SINTETICAS DISCONTINUAS CON UN CONTENIDO DE</t>
  </si>
  <si>
    <t>6101</t>
  </si>
  <si>
    <t>3910</t>
  </si>
  <si>
    <t>SILICONAS EN FORMAS PRIMARIAS.</t>
  </si>
  <si>
    <t>1007</t>
  </si>
  <si>
    <t>SORGO DE GRANO (GRANIFERO).</t>
  </si>
  <si>
    <t>2101</t>
  </si>
  <si>
    <t>EXTRACTOS, ESENCIAS Y CONCENTRADOS DE CAFE, TE O YERBA MATE Y</t>
  </si>
  <si>
    <t>6406</t>
  </si>
  <si>
    <t>PARTES DE CALZADO (INCLUIDAS LAS PARTES SUPERIORES FIJADAS A</t>
  </si>
  <si>
    <t>4910</t>
  </si>
  <si>
    <t>CALENDARIOS DE CUALQUIER CLASE, IMPRESOS, INCLUIDOS LOS TACOS</t>
  </si>
  <si>
    <t>7009</t>
  </si>
  <si>
    <t>ESPEJOS DE VIDRIO, ENMARCADOS O NO, INCLUIDOS LOS ESPEJOS</t>
  </si>
  <si>
    <t>2202</t>
  </si>
  <si>
    <t>AGUA, INCLUIDAS EL AGUA MINERAL Y LA GASEADA, CON ADICION DE</t>
  </si>
  <si>
    <t>1206</t>
  </si>
  <si>
    <t>SEMILLA DE GIRASOL, INCLUSO QUEBRANTADA.</t>
  </si>
  <si>
    <t>2304</t>
  </si>
  <si>
    <t>TORTAS Y DEMAS RESIDUOS DE EXTRACCION DE ACEITE DE SOYA</t>
  </si>
  <si>
    <t>2401</t>
  </si>
  <si>
    <t>TABACO EN RAMA O SIN ELABORAR; DESPERDICIOS DE TABACO.</t>
  </si>
  <si>
    <t>2302</t>
  </si>
  <si>
    <t>SALVADOS, MOYUELOS Y DEMAS RESIDUOS DEL CERNIDO, DE LA</t>
  </si>
  <si>
    <t>0602</t>
  </si>
  <si>
    <t>LAS DEMAS PLANTAS VIVAS (INCLUIDAS SUS RAICES), ESQUEJES E</t>
  </si>
  <si>
    <t>9998</t>
  </si>
  <si>
    <t>n.d.</t>
  </si>
  <si>
    <t>PARTES DE MÁQUINAS O APARATOS, NO EXPRESADAS NI COMPRENDIDAS EN OTRA PARTE DE ESTE CAPÍTULO, ETC</t>
  </si>
  <si>
    <t>6909</t>
  </si>
  <si>
    <t>APARATOS Y ARTICULOS, DE CERAMICA, PARA USOS QUIMICOS O DEMAS</t>
  </si>
  <si>
    <t>0409</t>
  </si>
  <si>
    <t>MIEL NATURAL.</t>
  </si>
  <si>
    <t>8416</t>
  </si>
  <si>
    <t>QUEMADORES PARA LA ALIMENTACION DE HOGARES, DE COMBUSTIBLES</t>
  </si>
  <si>
    <t>7309</t>
  </si>
  <si>
    <t>DEPOSITOS, CISTERNAS, CUBAS Y RECIPIENTES SIMILARES PARA</t>
  </si>
  <si>
    <t>9406</t>
  </si>
  <si>
    <t>CONSTRUCCIONES PREFABRICADAS.</t>
  </si>
  <si>
    <t>7006</t>
  </si>
  <si>
    <t>VIDRIO DE LAS PARTIDAS NOS 70.03, 70.04 O 70.05,</t>
  </si>
  <si>
    <t>4407</t>
  </si>
  <si>
    <t>MADERA ASERRADA O DESBASTADA LONGITUDINALMENTE, CORTADA O</t>
  </si>
  <si>
    <t>4115</t>
  </si>
  <si>
    <t>CUERO REGENERADO A BASE DE CUERO O FIBRAS,ETC</t>
  </si>
  <si>
    <t>4412</t>
  </si>
  <si>
    <t>MADERA CONTRACHAPADA, MADERA CHAPADA Y MADERA ESTRATIFICADA</t>
  </si>
  <si>
    <t>6810</t>
  </si>
  <si>
    <t>MANUFACTURAS DE CEMENTO, HORMIGON O PIEDRA ARTIFICIAL, INCLUSO</t>
  </si>
  <si>
    <t>9205</t>
  </si>
  <si>
    <t>LOS DEMAS INSTRUMENTOS MUSICALES DE VIENTO (POR EJEMPLO:</t>
  </si>
  <si>
    <t>9201</t>
  </si>
  <si>
    <t>PIANOS, INCLUSO AUTOMATICOS; CLAVECINES Y DEMAS INSTRUMENTOS</t>
  </si>
  <si>
    <t>1521</t>
  </si>
  <si>
    <t>CERAS VEGETALES (EXCEPTO LOS TRIGLICERIDOS), CERA DE ABEJAS O</t>
  </si>
  <si>
    <t>1804</t>
  </si>
  <si>
    <t>MANTECA, GRASA Y ACEITE DE CACAO.</t>
  </si>
  <si>
    <t>5516</t>
  </si>
  <si>
    <t>TEJIDOS DE FIBRAS ARTIFICIALES DISCONTINUAS.</t>
  </si>
  <si>
    <t>5515</t>
  </si>
  <si>
    <t>LOS DEMAS TEJIDOS DE FIBRAS SINTETICAS DISCONTINUAS.</t>
  </si>
  <si>
    <t>6306</t>
  </si>
  <si>
    <t>TOLDOS DE CUALQUIER CLASE; TIENDAS (CARPAS); VELAS PARA</t>
  </si>
  <si>
    <t>4418</t>
  </si>
  <si>
    <t>OBRAS Y PIEZAS DE CARPINTERIA PARA CONSTRUCCIONES, INCLUIDOS</t>
  </si>
  <si>
    <t>5514</t>
  </si>
  <si>
    <t>6301</t>
  </si>
  <si>
    <t>I. LOS DEMAS ARTICULOS TEXTILES CONFECCIONADOS.</t>
  </si>
  <si>
    <t>2844</t>
  </si>
  <si>
    <t>ELEMENTOS QUIMICOS RADIACTIVOS E ISOTOPOS RADIACTIVOS</t>
  </si>
  <si>
    <t>103</t>
  </si>
  <si>
    <t>Miel</t>
  </si>
  <si>
    <t>212</t>
  </si>
  <si>
    <t>Residuos y desperdicios de las industrias aliment.</t>
  </si>
  <si>
    <t>302</t>
  </si>
  <si>
    <t>Productos químicos y conexos</t>
  </si>
  <si>
    <t>Indonesia</t>
  </si>
  <si>
    <t>4104</t>
  </si>
  <si>
    <t>CUEROS Y PIELES DE BOVINO O DE EQUINO, DEPILADOS, PREPARADOS,</t>
  </si>
  <si>
    <t>2713</t>
  </si>
  <si>
    <t>COQUE DE PETROLEO, BETUN DE PETROLEO Y DEMAS RESIDUOS DE LOS</t>
  </si>
  <si>
    <t>2528</t>
  </si>
  <si>
    <t>BORATOS NATURALES Y SUS CONCENTRADOS (INCLUSO CALCINADOS),</t>
  </si>
  <si>
    <t>2301</t>
  </si>
  <si>
    <t>HARINA, POLVO Y "PELLETS", DE CARNE, DESPOJOS, PESCADO O DE</t>
  </si>
  <si>
    <t>0305</t>
  </si>
  <si>
    <t>PESCADO SECO, SALADO O EN SALMUERA; PESCADO AHUMADO, INCLUSO</t>
  </si>
  <si>
    <t>8455</t>
  </si>
  <si>
    <t>LAMINADORES PARA METAL Y SUS CILINDROS.</t>
  </si>
  <si>
    <t>5105</t>
  </si>
  <si>
    <t>LANA Y PELO FINO U ORDINARIO, CARDADOS O PEINADOS (INCLUIDA LA</t>
  </si>
  <si>
    <t>3802</t>
  </si>
  <si>
    <t>CARBONES ACTIVADOS; MATERIAS MINERALES NATURALES ACTIVADAS;</t>
  </si>
  <si>
    <t>0306</t>
  </si>
  <si>
    <t>CRUSTACEOS, INCLUSO PELADOS, VIVOS, FRESCOS, REFRIGERADOS,</t>
  </si>
  <si>
    <t>1504</t>
  </si>
  <si>
    <t>GRASAS Y ACEITES, Y SUS FRACCIONES, DE PESCADO O DE MAMIFEROS</t>
  </si>
  <si>
    <t>3207</t>
  </si>
  <si>
    <t>PIGMENTOS, OPACIFICANTES Y COLORES PREPARADOS, COMPOSICIONES</t>
  </si>
  <si>
    <t>8530</t>
  </si>
  <si>
    <t>APARATOS ELECTRICOS DE SEÑALIZACION (EXCEPTO LOS DE</t>
  </si>
  <si>
    <t>4403</t>
  </si>
  <si>
    <t>MADERA EN BRUTO, INCLUSO DESCORTEZADA, DESALBURADA O</t>
  </si>
  <si>
    <t>3303</t>
  </si>
  <si>
    <t>PERFUMES Y AGUAS DE TOCADOR.</t>
  </si>
  <si>
    <t>8432</t>
  </si>
  <si>
    <t>MAQUINAS, APARATOS Y ARTEFACTOS AGRICOLAS, HORTICOLAS O</t>
  </si>
  <si>
    <t>1202</t>
  </si>
  <si>
    <t>MANIES (CACAHUETES, CACAHUATES)*</t>
  </si>
  <si>
    <t>2932</t>
  </si>
  <si>
    <t>COMPUESTOS HETEROCICLICOS CON HETEROATOMO(S) DE OXIGENO</t>
  </si>
  <si>
    <t>3821</t>
  </si>
  <si>
    <t>MEDIOS DE CULTIVO PREPARADOS PARA EL DESARROLLO DE</t>
  </si>
  <si>
    <t>3002</t>
  </si>
  <si>
    <t>SANGRE HUMANA; SANGRE ANIMAL PREPARADA PARA USOS TERAPEUTICOS,</t>
  </si>
  <si>
    <t>9003</t>
  </si>
  <si>
    <t>MONTURAS (ARMAZONES) DE GAFAS (ANTEOJOS) O ARTICULOS SIMILARES</t>
  </si>
  <si>
    <t>3301</t>
  </si>
  <si>
    <t>ACEITES ESENCIALES (DESTERPENADOS O NO), INCLUIDOS LOS</t>
  </si>
  <si>
    <t>8407</t>
  </si>
  <si>
    <t>MOTORES DE EMBOLO (PISTON) ALTERNATIVO</t>
  </si>
  <si>
    <t>CONFITURAS, JALEAS Y MERMELADAS, PURES Y PASTAS DE FRUTAS U</t>
  </si>
  <si>
    <t>2403</t>
  </si>
  <si>
    <t>LOS DEMAS TABACOS Y SUCEDANEOS DEL TABACO, ELABORADOS; TABACO</t>
  </si>
  <si>
    <t>8215</t>
  </si>
  <si>
    <t>CUCHARAS, TENEDORES, CUCHARONES, ESPUMADERAS, PALAS PARA</t>
  </si>
  <si>
    <t>8502</t>
  </si>
  <si>
    <t>GRUPOS ELECTROGENOS Y CONVERTIDORES ROTATIVOS ELECTRICOS.</t>
  </si>
  <si>
    <t>4809</t>
  </si>
  <si>
    <t>PAPEL CARBON (CARBONICO), PAPEL AUTOCOPIA Y DEMAS PAPELES PARA</t>
  </si>
  <si>
    <t>8712</t>
  </si>
  <si>
    <t>BICICLETAS Y DEMAS VELOCIPEDOS (INCLUIDOS LOS TRICICLOS DE</t>
  </si>
  <si>
    <t>6704</t>
  </si>
  <si>
    <t>PELUCAS, BARBAS, CEJAS, PESTAÑAS, MECHONES Y ARTICULOS</t>
  </si>
  <si>
    <t>5203</t>
  </si>
  <si>
    <t>ALGODON CARDADO O PEINADO.</t>
  </si>
  <si>
    <t>4813</t>
  </si>
  <si>
    <t>PAPEL DE FUMAR, INCLUSO CORTADO AL TAMAÑO ADECUADO, EN</t>
  </si>
  <si>
    <t>5504</t>
  </si>
  <si>
    <t>FIBRAS ARTIFICIALES DISCONTINUAS, SIN CARDAR, PEINAR NI</t>
  </si>
  <si>
    <t>7005</t>
  </si>
  <si>
    <t>VIDRIO FLOTADO Y VIDRIO DESBASTADO O PULIDO POR UNA O LAS DOS</t>
  </si>
  <si>
    <t>4602</t>
  </si>
  <si>
    <t>ARTICULOS DE CESTERIA OBTENIDOS DIRECTAMENTE EN SU FORMA CON</t>
  </si>
  <si>
    <t>0910</t>
  </si>
  <si>
    <t>JENGIBRE, AZAFRAN, CURCUMA, TOMILLO, HOJAS DE LAUREL, "CURRY"</t>
  </si>
  <si>
    <t>2927</t>
  </si>
  <si>
    <t>COMPUESTOS DIAZOICOS, AZOICOS O AZOXI.</t>
  </si>
  <si>
    <t>JUGOS DE FRUTAS U OTROS FRUTOS (INCLUIDO EL MOSTO DE UVA) O DE</t>
  </si>
  <si>
    <t>9602</t>
  </si>
  <si>
    <t>MATERIAS VEGETALES O MINERALES PARA TALLAR, TRABAJADAS, Y</t>
  </si>
  <si>
    <t>5703</t>
  </si>
  <si>
    <t>ALFOMBRAS Y DEMAS REVESTIMIENTOS PARA EL SUELO, DE MATERIA</t>
  </si>
  <si>
    <t>6214</t>
  </si>
  <si>
    <t>CHALES, PAÑUELOS DE CUELLO, BUFANDAS, MANTILLAS, VELOS Y</t>
  </si>
  <si>
    <t>5404</t>
  </si>
  <si>
    <t>MONOFILAMENTOS SINTETICOS DE 67 DECITEX O MAS Y CUYA MAYOR</t>
  </si>
  <si>
    <t>8306</t>
  </si>
  <si>
    <t>CAMPANAS, CAMPANILLAS, GONGOS Y ARTICULOS SIMILARES, QUE NO</t>
  </si>
  <si>
    <t>4414</t>
  </si>
  <si>
    <t>MARCOS DE MADERA PARA CUADROS, FOTOGRAFIAS, ESPEJOS U OBJETOS</t>
  </si>
  <si>
    <t>6216</t>
  </si>
  <si>
    <t>GUANTES, MITONES Y MANOPLAS.</t>
  </si>
  <si>
    <t>9601</t>
  </si>
  <si>
    <t>MARFIL, HUESO, CONCHA (CAPARAZON) DE TORTUGA, CUERNO, ASTA,</t>
  </si>
  <si>
    <t>4419</t>
  </si>
  <si>
    <t>ARTICULOS DE MESA O DE COCINA, DE MADERA.</t>
  </si>
  <si>
    <t>7113</t>
  </si>
  <si>
    <t>III.</t>
  </si>
  <si>
    <t>6815</t>
  </si>
  <si>
    <t>MANUFACTURAS DE PIEDRA O DEMAS MATERIAS MINERALES (INCLUIDAS</t>
  </si>
  <si>
    <t>0907</t>
  </si>
  <si>
    <t>CLAVO (FRUTOS, CLAVILLOS Y PEDUNCULOS).</t>
  </si>
  <si>
    <t>0508</t>
  </si>
  <si>
    <t>CORAL Y MATERIAS SIMILARES, EN BRUTO O SIMPLEMENTE PREPARADOS,</t>
  </si>
  <si>
    <t>3810</t>
  </si>
  <si>
    <t>PREPARACIONES PARA EL DECAPADO DE LOS METALES; FLUJOS Y DEMAS</t>
  </si>
  <si>
    <t>9615</t>
  </si>
  <si>
    <t>PEINES, PEINETAS, PASADORES Y ARTICULOS SIMILARES; HORQUILLAS;</t>
  </si>
  <si>
    <t>9701</t>
  </si>
  <si>
    <t>PINTURAS Y DIBUJOS, HECHOS TOTALMENTE A MANO, EXCEPTO LOS</t>
  </si>
  <si>
    <t>6914</t>
  </si>
  <si>
    <t>LAS DEMAS MANUFACTURAS DE CERAMICA.</t>
  </si>
  <si>
    <t>7413</t>
  </si>
  <si>
    <t>CABLES, TRENZAS Y ARTICULOS SIMILARES, DE COBRE, SIN AISLAR</t>
  </si>
  <si>
    <t>7310</t>
  </si>
  <si>
    <t>DEPOSITOS, BARRILES, TAMBORES, BIDONES, LATAS O BOTES, CAJAS Y</t>
  </si>
  <si>
    <t>7018</t>
  </si>
  <si>
    <t>CUENTAS DE VIDRIO, IMITACIONES DE PERLAS, DE PIEDRAS PRECIOSAS</t>
  </si>
  <si>
    <t>5511</t>
  </si>
  <si>
    <t>HILADOS DE FIBRAS SINTETICAS O ARTIFICIALES, DISCONTINUAS</t>
  </si>
  <si>
    <t>4816</t>
  </si>
  <si>
    <t>0901</t>
  </si>
  <si>
    <t>CAFE, INCLUSO TOSTADO O DESCAFEINADO; CASCARA Y CASCARILLA DE</t>
  </si>
  <si>
    <t>8212</t>
  </si>
  <si>
    <t>NAVAJAS Y MAQUINAS DE AFEITAR Y SUS HOJAS (INCLUIDOS LOS</t>
  </si>
  <si>
    <t>1211</t>
  </si>
  <si>
    <t>PLANTAS, PARTES DE PLANTAS, SEMILLAS Y FRUTOS DE LAS ESPECIES</t>
  </si>
  <si>
    <t>8711</t>
  </si>
  <si>
    <t>MOTOCICLETAS Y TRICICLOS A MOTOR (INCLUIDOS LOS TAMBIEN A</t>
  </si>
  <si>
    <t>3406</t>
  </si>
  <si>
    <t>VELAS, CIRIOS Y ARTICULOS SIMILARES.</t>
  </si>
  <si>
    <t>4805</t>
  </si>
  <si>
    <t>LOS DEMAS PAPELES Y CARTONES, SIN ESTUCAR NI RECUBRIR, EN</t>
  </si>
  <si>
    <t>9208</t>
  </si>
  <si>
    <t>CAJAS DE MUSICA, ORQUESTRIONES, ORGANILLOS, PAJAROS CANTORES,</t>
  </si>
  <si>
    <t>6107</t>
  </si>
  <si>
    <t>CALZONCILLOS, "SLIPS", CAMISONES, PIJAMAS, ALBORNOCES, BATAS Y</t>
  </si>
  <si>
    <t>6701</t>
  </si>
  <si>
    <t>PIELES Y DEMAS PARTES DE AVES CON SUS PLUMAS O PLUMON; PLUMAS,</t>
  </si>
  <si>
    <t>3908</t>
  </si>
  <si>
    <t>POLIAMIDAS EN FORMAS PRIMARIAS.</t>
  </si>
  <si>
    <t>6113</t>
  </si>
  <si>
    <t>PRENDAS DE VESTIR CONFECCIONADAS CON TEJIDOS DE PUNTO DE LAS</t>
  </si>
  <si>
    <t>6603</t>
  </si>
  <si>
    <t>PARTES, GUARNICIONES Y ACCESORIOS PARA LOS ARTICULOS DE LAS</t>
  </si>
  <si>
    <t>5403</t>
  </si>
  <si>
    <t>HILADOS DE FILAMENTOS ARTIFICIALES (EXCEPTO EL HILO DE COSER)</t>
  </si>
  <si>
    <t>2402</t>
  </si>
  <si>
    <t>CIGARROS (PUROS) (INCLUSO DESPUNTADOS), CIGARRITOS (PURITOS) Y</t>
  </si>
  <si>
    <t>7612</t>
  </si>
  <si>
    <t>DEPOSITOS, BARRILES, TAMBORES, BIDONES, BOTES, CAJAS Y</t>
  </si>
  <si>
    <t>5609</t>
  </si>
  <si>
    <t>ARTICULOS DE HILADOS, TIRAS O FORMAS SIMILARES DE LAS PARTIDAS</t>
  </si>
  <si>
    <t>9105</t>
  </si>
  <si>
    <t>LOS DEMAS RELOJES.</t>
  </si>
  <si>
    <t>5702</t>
  </si>
  <si>
    <t>105</t>
  </si>
  <si>
    <t>Frutas frescas</t>
  </si>
  <si>
    <t>206</t>
  </si>
  <si>
    <t>Té, yerba mate, especias, etc.</t>
  </si>
  <si>
    <t>207</t>
  </si>
  <si>
    <t>Productos de molinería</t>
  </si>
  <si>
    <t>210</t>
  </si>
  <si>
    <t>Preparados de legumbres y hortalizas</t>
  </si>
  <si>
    <t>0713</t>
  </si>
  <si>
    <t>HORTALIZAS (INCLUSO SILVESTRES) DE VAINA SECAS DESVAINADAS,</t>
  </si>
  <si>
    <t>8466</t>
  </si>
  <si>
    <t>1104</t>
  </si>
  <si>
    <t>GRANOS DE CEREALES TRABAJADOS DE OTRO MODO (POR EJEMPLO:</t>
  </si>
  <si>
    <t>2507</t>
  </si>
  <si>
    <t>CAOLIN Y DEMAS ARCILLAS CAOLINICAS, INCLUSO CALCINADAS.</t>
  </si>
  <si>
    <t>3815</t>
  </si>
  <si>
    <t>INICIADORES Y ACELERADORES DE REACCION Y PREPARACIONES</t>
  </si>
  <si>
    <t>104</t>
  </si>
  <si>
    <t>Hortalizas y legumbres sin elaborar</t>
  </si>
  <si>
    <t>5202</t>
  </si>
  <si>
    <t>DESPERDICIOS DE ALGODON (INCLUIDOS LOS DESPERDICIOS DE HILADOS</t>
  </si>
  <si>
    <t>7202</t>
  </si>
  <si>
    <t>FERROALEACIONES.</t>
  </si>
  <si>
    <t>8209</t>
  </si>
  <si>
    <t>PLAQUITAS, VARILLAS, PUNTAS Y ARTICULOS SIMILARES PARA UTILES,</t>
  </si>
  <si>
    <t>8101</t>
  </si>
  <si>
    <t>VOLFRAMIO (TUNGSTENO) Y SUS MANUFACTURAS, INCLUIDOS LOS</t>
  </si>
  <si>
    <t>6814</t>
  </si>
  <si>
    <t>MICA TRABAJADA Y MANUFACTURAS DE MICA, INCLUIDA LA MICA</t>
  </si>
  <si>
    <t>8436</t>
  </si>
  <si>
    <t>LAS DEMAS MAQUINAS Y APARATOS PARA LA AGRICULTURA,</t>
  </si>
  <si>
    <t>1107</t>
  </si>
  <si>
    <t>MALTA (DE CEBADA U OTROS CEREALES), INCLUSO TOSTADA.</t>
  </si>
  <si>
    <t>2849</t>
  </si>
  <si>
    <t>CARBUROS, AUNQUE NO SEAN DE CONSTITUCION QUIMICA DEFINIDA.</t>
  </si>
  <si>
    <t>3202</t>
  </si>
  <si>
    <t>PRODUCTOS CURTIENTES ORGANICOS SINTETICOS; PRODUCTOS</t>
  </si>
  <si>
    <t>2840</t>
  </si>
  <si>
    <t>BORATOS; PEROXOBORATOS (PERBORATOS).</t>
  </si>
  <si>
    <t>8425</t>
  </si>
  <si>
    <t>POLIPASTOS; TORNOS Y CABRESTANTES; GATOS.</t>
  </si>
  <si>
    <t>Ranking 2013 de partidas - En Millones de Dólares(*)</t>
  </si>
  <si>
    <t>8404</t>
  </si>
  <si>
    <t>APARATOS AUXILIARES PARA LAS CALDERAS DE LAS PARTIDAS NOS</t>
  </si>
  <si>
    <t>8510</t>
  </si>
  <si>
    <t>AFEITADORAS, MAQUINAS DE CORTAR EL PELO O ESQUILAR Y APARATOS</t>
  </si>
  <si>
    <t>3906</t>
  </si>
  <si>
    <t>POLIMEROS ACRILICOS EN FORMAS PRIMARIAS.</t>
  </si>
  <si>
    <t>6401</t>
  </si>
  <si>
    <t>CALZADO IMPERMEABLE CON SUELA Y PARTE SUPERIOR DE CAUCHO O</t>
  </si>
  <si>
    <t>4803</t>
  </si>
  <si>
    <t>PAPEL DEL TIPO UTILIZADO PARA PAPEL HIGIENICO, TOALLITAS PARA</t>
  </si>
  <si>
    <t>0308</t>
  </si>
  <si>
    <t>2902</t>
  </si>
  <si>
    <t>HIDROCARBUROS CICLICOS.</t>
  </si>
  <si>
    <t>9616</t>
  </si>
  <si>
    <t>PULVERIZADORES DE TOCADOR, SUS MONTURAS Y CABEZAS DE MONTURAS;</t>
  </si>
  <si>
    <t>7410</t>
  </si>
  <si>
    <t>HOJAS Y TIRAS, DELGADAS, DE COBRE (INCLUSO IMPRESAS O FIJADAS</t>
  </si>
  <si>
    <t>9103</t>
  </si>
  <si>
    <t>DESPERTADORES Y DEMAS RELOJES DE PEQUEÑOS MECANISMOS DE</t>
  </si>
  <si>
    <t>5606</t>
  </si>
  <si>
    <t>HILADOS ENTORCHADOS, TIRAS Y FORMAS SIMILARES DE LAS PARTIDAS</t>
  </si>
  <si>
    <t>8701</t>
  </si>
  <si>
    <t>TRACTORES (EXCEPTO LAS CARRETILLAS TRACTOR DE LA PARTIDA NO</t>
  </si>
  <si>
    <t>8486</t>
  </si>
  <si>
    <t>MÁQUINAS Y AP. UTILIZADOS PARA FABRICACION DE SEMICONDUCTORES</t>
  </si>
  <si>
    <t>7613</t>
  </si>
  <si>
    <t>RECIPIENTES PARA GAS COMPRIMIDO O LICUADO, DE ALUMINIO.</t>
  </si>
  <si>
    <t>7314</t>
  </si>
  <si>
    <t>TELAS METALICAS (INCLUIDAS LAS CONTINUAS O SIN FIN), REDES Y</t>
  </si>
  <si>
    <t>5607</t>
  </si>
  <si>
    <t>CORDELES, CUERDAS Y CORDAJES, ESTEN O NO TRENZADOS, INCLUSO</t>
  </si>
  <si>
    <t>3102</t>
  </si>
  <si>
    <t>ABONOS MINERALES O QUIMICOS NITROGENADOS.</t>
  </si>
  <si>
    <t>8515</t>
  </si>
  <si>
    <t>MAQUINAS Y APARATOS PARA SOLDAR (AUNQUE PUEDAN CORTAR),</t>
  </si>
  <si>
    <t>7501</t>
  </si>
  <si>
    <t>MATAS DE NIQUEL, "SINTERS" DE OXIDOS DE NIQUEL Y DEMAS</t>
  </si>
  <si>
    <t>4003</t>
  </si>
  <si>
    <t>CAUCHO REGENERADO EN FORMAS PRIMARIAS O EN PLACAS, HOJAS O</t>
  </si>
  <si>
    <t>9023</t>
  </si>
  <si>
    <t>INSTRUMENTOS, APARATOS Y MODELOS CONCEBIDOS PARA</t>
  </si>
  <si>
    <t>4006</t>
  </si>
  <si>
    <t>LAS DEMAS FORMAS (POR EJEMPLO: VARILLAS, TUBOS, PERFILES) Y</t>
  </si>
  <si>
    <t>Abril 2014</t>
  </si>
  <si>
    <t>Ranking de Partidas Abril 2014 - En Millones de Dólares y Participación(*)</t>
  </si>
  <si>
    <t>2009 - 2013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</si>
</sst>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%"/>
  </numFmts>
  <fonts count="48">
    <font>
      <sz val="10"/>
      <name val="Arial"/>
      <family val="0"/>
    </font>
    <font>
      <b/>
      <i/>
      <sz val="16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5.25"/>
      <color indexed="8"/>
      <name val="Arial"/>
      <family val="0"/>
    </font>
    <font>
      <b/>
      <sz val="9.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51" applyFont="1" applyAlignment="1">
      <alignment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2" fontId="6" fillId="0" borderId="14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0" fontId="5" fillId="33" borderId="12" xfId="0" applyFont="1" applyFill="1" applyBorder="1" applyAlignment="1">
      <alignment/>
    </xf>
    <xf numFmtId="173" fontId="5" fillId="0" borderId="14" xfId="0" applyNumberFormat="1" applyFont="1" applyBorder="1" applyAlignment="1">
      <alignment horizontal="center"/>
    </xf>
    <xf numFmtId="0" fontId="4" fillId="0" borderId="13" xfId="5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4" fillId="0" borderId="14" xfId="51" applyFont="1" applyBorder="1" applyAlignment="1">
      <alignment vertical="center"/>
      <protection/>
    </xf>
    <xf numFmtId="0" fontId="5" fillId="33" borderId="13" xfId="0" applyFont="1" applyFill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4" fillId="33" borderId="12" xfId="51" applyFont="1" applyFill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4" fillId="0" borderId="11" xfId="51" applyFont="1" applyBorder="1" applyAlignment="1">
      <alignment horizontal="center" vertical="center"/>
      <protection/>
    </xf>
    <xf numFmtId="0" fontId="6" fillId="0" borderId="18" xfId="0" applyFont="1" applyBorder="1" applyAlignment="1">
      <alignment/>
    </xf>
    <xf numFmtId="0" fontId="4" fillId="33" borderId="13" xfId="51" applyFont="1" applyFill="1" applyBorder="1" applyAlignment="1">
      <alignment horizontal="center" vertical="center"/>
      <protection/>
    </xf>
    <xf numFmtId="2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10" fontId="6" fillId="0" borderId="19" xfId="0" applyNumberFormat="1" applyFont="1" applyBorder="1" applyAlignment="1">
      <alignment horizontal="center"/>
    </xf>
    <xf numFmtId="10" fontId="6" fillId="0" borderId="20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/>
    </xf>
    <xf numFmtId="0" fontId="1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baXpartida2000" xfId="51"/>
    <cellStyle name="Normal_moamo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Argentina a Indonesia
Ranking 2013 de Partidas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603.9561662999997</c:v>
                </c:pt>
                <c:pt idx="1">
                  <c:v>852.4416640699998</c:v>
                </c:pt>
                <c:pt idx="2">
                  <c:v>1542.228752249999</c:v>
                </c:pt>
                <c:pt idx="3">
                  <c:v>1634.1586594100004</c:v>
                </c:pt>
                <c:pt idx="4">
                  <c:v>1461.60803062</c:v>
                </c:pt>
              </c:numCache>
            </c:numRef>
          </c:val>
          <c:shape val="box"/>
        </c:ser>
        <c:shape val="box"/>
        <c:axId val="17824965"/>
        <c:axId val="26206958"/>
      </c:bar3D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06958"/>
        <c:crosses val="autoZero"/>
        <c:auto val="1"/>
        <c:lblOffset val="100"/>
        <c:tickLblSkip val="1"/>
        <c:noMultiLvlLbl val="0"/>
      </c:catAx>
      <c:valAx>
        <c:axId val="2620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49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Importaciones Argentinas de Indonesia
Ranking 2013 En Millones de Dólares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134.23251405000008</c:v>
                </c:pt>
                <c:pt idx="1">
                  <c:v>246.24965869999988</c:v>
                </c:pt>
                <c:pt idx="2">
                  <c:v>359.95076513000015</c:v>
                </c:pt>
                <c:pt idx="3">
                  <c:v>269.5580956599999</c:v>
                </c:pt>
                <c:pt idx="4">
                  <c:v>323.1465319600002</c:v>
                </c:pt>
              </c:numCache>
            </c:numRef>
          </c:val>
          <c:shape val="box"/>
        </c:ser>
        <c:shape val="box"/>
        <c:axId val="34536031"/>
        <c:axId val="42388824"/>
      </c:bar3D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88824"/>
        <c:crosses val="autoZero"/>
        <c:auto val="1"/>
        <c:lblOffset val="100"/>
        <c:tickLblSkip val="1"/>
        <c:noMultiLvlLbl val="0"/>
      </c:catAx>
      <c:valAx>
        <c:axId val="4238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0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Indonesia
Ranking 2013 de Partidas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cba (partidas)'!$C$8:$G$8</c:f>
              <c:numCache>
                <c:ptCount val="5"/>
                <c:pt idx="0">
                  <c:v>195.10020260000005</c:v>
                </c:pt>
                <c:pt idx="1">
                  <c:v>172.14586921</c:v>
                </c:pt>
                <c:pt idx="2">
                  <c:v>363.29603308000003</c:v>
                </c:pt>
                <c:pt idx="3">
                  <c:v>443.22387533999995</c:v>
                </c:pt>
                <c:pt idx="4">
                  <c:v>359.70952673999994</c:v>
                </c:pt>
              </c:numCache>
            </c:numRef>
          </c:val>
          <c:shape val="box"/>
        </c:ser>
        <c:shape val="box"/>
        <c:axId val="45955097"/>
        <c:axId val="10942690"/>
      </c:bar3D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Importaciones por Aduana Córdoba de Indonesia
Ranking 2013 En Millones de Dólares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0.25495748</c:v>
                </c:pt>
                <c:pt idx="1">
                  <c:v>0.54106685</c:v>
                </c:pt>
                <c:pt idx="2">
                  <c:v>0.36797953</c:v>
                </c:pt>
                <c:pt idx="3">
                  <c:v>0.37109875999999997</c:v>
                </c:pt>
                <c:pt idx="4">
                  <c:v>0.51419088</c:v>
                </c:pt>
              </c:numCache>
            </c:numRef>
          </c:val>
          <c:shape val="box"/>
        </c:ser>
        <c:shape val="box"/>
        <c:axId val="31375347"/>
        <c:axId val="13942668"/>
      </c:bar3D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942668"/>
        <c:crosses val="autoZero"/>
        <c:auto val="1"/>
        <c:lblOffset val="100"/>
        <c:tickLblSkip val="1"/>
        <c:noMultiLvlLbl val="0"/>
      </c:catAx>
      <c:valAx>
        <c:axId val="13942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53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la Provincia de Córdoba a Indonesia
Participación de las Principales Partidas. Año Abril 2014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4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00425"/>
          <c:y val="0.11225"/>
          <c:w val="0.98525"/>
          <c:h val="0.6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Porcentaje!$A$9:$B$14</c:f>
              <c:multiLvlStrCache>
                <c:ptCount val="6"/>
                <c:lvl>
                  <c:pt idx="0">
                    <c:v>TORTAS Y DEMAS RESIDUOS DE EXTRACCION DE ACEITE DE SOYA</c:v>
                  </c:pt>
                  <c:pt idx="1">
                    <c:v>MAIZ.</c:v>
                  </c:pt>
                  <c:pt idx="2">
                    <c:v>LACTOSUERO, INCLUSO CONCENTRADO O CON ADICION DE AZUCAR U OTRO</c:v>
                  </c:pt>
                  <c:pt idx="3">
                    <c:v>SALES E HIDROXIDOS DE AMONIO CUATERNARIO; LECITINAS Y DEMAS</c:v>
                  </c:pt>
                  <c:pt idx="4">
                    <c:v>HABAS (POROTOS, FRIJOLES, FREJOLES)* DE SOJA (SOYA); INCLUSO</c:v>
                  </c:pt>
                  <c:pt idx="5">
                    <c:v>MIEL NATURAL.</c:v>
                  </c:pt>
                </c:lvl>
                <c:lvl>
                  <c:pt idx="0">
                    <c:v>2304</c:v>
                  </c:pt>
                  <c:pt idx="1">
                    <c:v>1005</c:v>
                  </c:pt>
                  <c:pt idx="2">
                    <c:v>0404</c:v>
                  </c:pt>
                  <c:pt idx="3">
                    <c:v>2923</c:v>
                  </c:pt>
                  <c:pt idx="4">
                    <c:v>1201</c:v>
                  </c:pt>
                  <c:pt idx="5">
                    <c:v>0409</c:v>
                  </c:pt>
                </c:lvl>
              </c:multiLvlStrCache>
            </c:multiLvlStrRef>
          </c:cat>
          <c:val>
            <c:numRef>
              <c:f>Porcentaje!$C$9:$C$14</c:f>
              <c:numCache>
                <c:ptCount val="6"/>
                <c:pt idx="0">
                  <c:v>40.88360113</c:v>
                </c:pt>
                <c:pt idx="1">
                  <c:v>12.95064848</c:v>
                </c:pt>
                <c:pt idx="2">
                  <c:v>8.135565</c:v>
                </c:pt>
                <c:pt idx="3">
                  <c:v>0.3746964</c:v>
                </c:pt>
                <c:pt idx="4">
                  <c:v>0.26536325</c:v>
                </c:pt>
                <c:pt idx="5">
                  <c:v>0.22637033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Porcentaje!$A$9:$B$14</c:f>
              <c:multiLvlStrCache>
                <c:ptCount val="6"/>
                <c:lvl>
                  <c:pt idx="0">
                    <c:v>TORTAS Y DEMAS RESIDUOS DE EXTRACCION DE ACEITE DE SOYA</c:v>
                  </c:pt>
                  <c:pt idx="1">
                    <c:v>MAIZ.</c:v>
                  </c:pt>
                  <c:pt idx="2">
                    <c:v>LACTOSUERO, INCLUSO CONCENTRADO O CON ADICION DE AZUCAR U OTRO</c:v>
                  </c:pt>
                  <c:pt idx="3">
                    <c:v>SALES E HIDROXIDOS DE AMONIO CUATERNARIO; LECITINAS Y DEMAS</c:v>
                  </c:pt>
                  <c:pt idx="4">
                    <c:v>HABAS (POROTOS, FRIJOLES, FREJOLES)* DE SOJA (SOYA); INCLUSO</c:v>
                  </c:pt>
                  <c:pt idx="5">
                    <c:v>MIEL NATURAL.</c:v>
                  </c:pt>
                </c:lvl>
                <c:lvl>
                  <c:pt idx="0">
                    <c:v>2304</c:v>
                  </c:pt>
                  <c:pt idx="1">
                    <c:v>1005</c:v>
                  </c:pt>
                  <c:pt idx="2">
                    <c:v>0404</c:v>
                  </c:pt>
                  <c:pt idx="3">
                    <c:v>2923</c:v>
                  </c:pt>
                  <c:pt idx="4">
                    <c:v>1201</c:v>
                  </c:pt>
                  <c:pt idx="5">
                    <c:v>0409</c:v>
                  </c:pt>
                </c:lvl>
              </c:multiLvlStrCache>
            </c:multiLvlStrRef>
          </c:cat>
          <c:val>
            <c:numRef>
              <c:f>Porcentaje!$D$9:$D$14</c:f>
              <c:numCache>
                <c:ptCount val="6"/>
                <c:pt idx="0">
                  <c:v>0.6497108047795216</c:v>
                </c:pt>
                <c:pt idx="1">
                  <c:v>0.2058080994284832</c:v>
                </c:pt>
                <c:pt idx="2">
                  <c:v>0.12928813356432695</c:v>
                </c:pt>
                <c:pt idx="3">
                  <c:v>0.005954570851474049</c:v>
                </c:pt>
                <c:pt idx="4">
                  <c:v>0.004217078876398122</c:v>
                </c:pt>
                <c:pt idx="5">
                  <c:v>0.00359741424966069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225"/>
          <c:y val="0.761"/>
          <c:w val="0.63425"/>
          <c:h val="0.23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Indonesia
Participación Por Grandes Rubros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575"/>
          <c:w val="0.973"/>
          <c:h val="0.81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MoaMoi!$C$15:$G$15</c:f>
              <c:numCache>
                <c:ptCount val="5"/>
                <c:pt idx="0">
                  <c:v>5.46702702</c:v>
                </c:pt>
                <c:pt idx="1">
                  <c:v>47.11693243</c:v>
                </c:pt>
                <c:pt idx="2">
                  <c:v>103.15636063</c:v>
                </c:pt>
                <c:pt idx="3">
                  <c:v>15.49260808</c:v>
                </c:pt>
                <c:pt idx="4">
                  <c:v>39.13771618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MoaMoi!$A$17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MoaMoi!$C$25:$G$25</c:f>
              <c:numCache>
                <c:ptCount val="5"/>
                <c:pt idx="0">
                  <c:v>189.01164166</c:v>
                </c:pt>
                <c:pt idx="1">
                  <c:v>124.29083847999999</c:v>
                </c:pt>
                <c:pt idx="2">
                  <c:v>259.10055101999995</c:v>
                </c:pt>
                <c:pt idx="3">
                  <c:v>426.81365805999997</c:v>
                </c:pt>
                <c:pt idx="4">
                  <c:v>319.01312256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MoaMoi!$A$27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MoaMoi!$C$32:$G$32</c:f>
              <c:numCache>
                <c:ptCount val="5"/>
                <c:pt idx="0">
                  <c:v>0.6215339200000001</c:v>
                </c:pt>
                <c:pt idx="1">
                  <c:v>0.7380983</c:v>
                </c:pt>
                <c:pt idx="2">
                  <c:v>1.03912143</c:v>
                </c:pt>
                <c:pt idx="3">
                  <c:v>0.9176092</c:v>
                </c:pt>
                <c:pt idx="4">
                  <c:v>1.558688</c:v>
                </c:pt>
              </c:numCache>
            </c:numRef>
          </c:val>
          <c:shape val="box"/>
        </c:ser>
        <c:overlap val="100"/>
        <c:shape val="box"/>
        <c:axId val="58375149"/>
        <c:axId val="55614294"/>
      </c:bar3DChart>
      <c:catAx>
        <c:axId val="5837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614294"/>
        <c:crosses val="autoZero"/>
        <c:auto val="1"/>
        <c:lblOffset val="100"/>
        <c:tickLblSkip val="1"/>
        <c:noMultiLvlLbl val="0"/>
      </c:catAx>
      <c:valAx>
        <c:axId val="55614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5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954"/>
          <c:w val="0.846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72.28125" style="0" bestFit="1" customWidth="1"/>
    <col min="3" max="5" width="7.421875" style="0" bestFit="1" customWidth="1"/>
    <col min="6" max="7" width="8.2812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5" t="s">
        <v>111</v>
      </c>
      <c r="B2" s="55"/>
      <c r="C2" s="55"/>
      <c r="D2" s="55"/>
      <c r="E2" s="55"/>
      <c r="F2" s="55"/>
      <c r="G2" s="55"/>
    </row>
    <row r="3" spans="1:7" ht="20.25">
      <c r="A3" s="55" t="s">
        <v>742</v>
      </c>
      <c r="B3" s="55"/>
      <c r="C3" s="55"/>
      <c r="D3" s="55"/>
      <c r="E3" s="55"/>
      <c r="F3" s="55"/>
      <c r="G3" s="55"/>
    </row>
    <row r="4" spans="1:7" ht="15.75">
      <c r="A4" s="56" t="s">
        <v>934</v>
      </c>
      <c r="B4" s="56"/>
      <c r="C4" s="56"/>
      <c r="D4" s="56"/>
      <c r="E4" s="56"/>
      <c r="F4" s="56"/>
      <c r="G4" s="56"/>
    </row>
    <row r="6" spans="1:7" ht="13.5">
      <c r="A6" s="2" t="s">
        <v>112</v>
      </c>
      <c r="B6" s="2" t="s">
        <v>113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8"/>
      <c r="C7" s="6"/>
      <c r="D7" s="8"/>
      <c r="E7" s="8"/>
      <c r="F7" s="8"/>
      <c r="G7" s="7"/>
    </row>
    <row r="8" spans="1:7" ht="12.75">
      <c r="A8" s="9"/>
      <c r="B8" s="50" t="s">
        <v>118</v>
      </c>
      <c r="C8" s="11">
        <f>SUM(C9:C216)</f>
        <v>603.9561662999997</v>
      </c>
      <c r="D8" s="35">
        <f>SUM(D9:D216)</f>
        <v>852.4416640699998</v>
      </c>
      <c r="E8" s="35">
        <f>SUM(E9:E216)</f>
        <v>1542.228752249999</v>
      </c>
      <c r="F8" s="35">
        <f>SUM(F9:F216)</f>
        <v>1634.1586594100004</v>
      </c>
      <c r="G8" s="36">
        <f>SUM(G9:G216)</f>
        <v>1461.60803062</v>
      </c>
    </row>
    <row r="9" spans="1:7" ht="12.75">
      <c r="A9" s="9" t="s">
        <v>684</v>
      </c>
      <c r="B9" s="45" t="s">
        <v>685</v>
      </c>
      <c r="C9" s="17">
        <v>512.13394911</v>
      </c>
      <c r="D9" s="18">
        <v>604.11194307</v>
      </c>
      <c r="E9" s="18">
        <v>939.71331402</v>
      </c>
      <c r="F9" s="18">
        <v>1389.4874115</v>
      </c>
      <c r="G9" s="19">
        <v>1198.55542703</v>
      </c>
    </row>
    <row r="10" spans="1:7" ht="12.75">
      <c r="A10" s="9" t="s">
        <v>501</v>
      </c>
      <c r="B10" s="45" t="s">
        <v>502</v>
      </c>
      <c r="C10" s="17">
        <v>3.0192502</v>
      </c>
      <c r="D10" s="18">
        <v>131.17663182</v>
      </c>
      <c r="E10" s="18">
        <v>385.10217618</v>
      </c>
      <c r="F10" s="18">
        <v>65.95862898</v>
      </c>
      <c r="G10" s="19">
        <v>119.2052257</v>
      </c>
    </row>
    <row r="11" spans="1:7" ht="12.75">
      <c r="A11" s="9" t="s">
        <v>197</v>
      </c>
      <c r="B11" s="45" t="s">
        <v>198</v>
      </c>
      <c r="C11" s="17">
        <v>9.08636482</v>
      </c>
      <c r="D11" s="18">
        <v>32.44634056</v>
      </c>
      <c r="E11" s="18">
        <v>47.04459847</v>
      </c>
      <c r="F11" s="18"/>
      <c r="G11" s="19">
        <v>47.05159443</v>
      </c>
    </row>
    <row r="12" spans="1:7" ht="12.75">
      <c r="A12" s="9" t="s">
        <v>131</v>
      </c>
      <c r="B12" s="45" t="s">
        <v>132</v>
      </c>
      <c r="C12" s="17">
        <v>6.417905</v>
      </c>
      <c r="D12" s="18">
        <v>11.6674225</v>
      </c>
      <c r="E12" s="18">
        <v>14.685515</v>
      </c>
      <c r="F12" s="18">
        <v>19.006425</v>
      </c>
      <c r="G12" s="19">
        <v>16.33417</v>
      </c>
    </row>
    <row r="13" spans="1:7" ht="12.75">
      <c r="A13" s="9" t="s">
        <v>119</v>
      </c>
      <c r="B13" s="45" t="s">
        <v>120</v>
      </c>
      <c r="C13" s="17">
        <v>18.53480767</v>
      </c>
      <c r="D13" s="18">
        <v>12.61673681</v>
      </c>
      <c r="E13" s="18">
        <v>59.27773686</v>
      </c>
      <c r="F13" s="18">
        <v>74.02560929</v>
      </c>
      <c r="G13" s="19">
        <v>12.44052527</v>
      </c>
    </row>
    <row r="14" spans="1:7" ht="12.75">
      <c r="A14" s="9" t="s">
        <v>26</v>
      </c>
      <c r="B14" s="45" t="s">
        <v>27</v>
      </c>
      <c r="C14" s="17">
        <v>7.10254859</v>
      </c>
      <c r="D14" s="18">
        <v>12.66291935</v>
      </c>
      <c r="E14" s="18">
        <v>40.89178176</v>
      </c>
      <c r="F14" s="18">
        <v>16.17415942</v>
      </c>
      <c r="G14" s="19">
        <v>7.86954966</v>
      </c>
    </row>
    <row r="15" spans="1:7" ht="12.75">
      <c r="A15" s="9" t="s">
        <v>580</v>
      </c>
      <c r="B15" s="45" t="s">
        <v>581</v>
      </c>
      <c r="C15" s="17">
        <v>10.59495</v>
      </c>
      <c r="D15" s="18">
        <v>0.1286332</v>
      </c>
      <c r="E15" s="18">
        <v>2.69371062</v>
      </c>
      <c r="F15" s="18">
        <v>11.28973225</v>
      </c>
      <c r="G15" s="19">
        <v>7.23891231</v>
      </c>
    </row>
    <row r="16" spans="1:7" ht="12.75">
      <c r="A16" s="9" t="s">
        <v>686</v>
      </c>
      <c r="B16" s="45" t="s">
        <v>687</v>
      </c>
      <c r="C16" s="17">
        <v>2.916903</v>
      </c>
      <c r="D16" s="18">
        <v>1.531776</v>
      </c>
      <c r="E16" s="18">
        <v>1.95940668</v>
      </c>
      <c r="F16" s="18">
        <v>16.35935649</v>
      </c>
      <c r="G16" s="19">
        <v>7.17736287</v>
      </c>
    </row>
    <row r="17" spans="1:7" ht="12.75">
      <c r="A17" s="9" t="s">
        <v>745</v>
      </c>
      <c r="B17" s="45" t="s">
        <v>746</v>
      </c>
      <c r="C17" s="17">
        <v>7.58614198</v>
      </c>
      <c r="D17" s="18">
        <v>2.6526812</v>
      </c>
      <c r="E17" s="18">
        <v>5.2777818</v>
      </c>
      <c r="F17" s="18">
        <v>4.1811964</v>
      </c>
      <c r="G17" s="19">
        <v>6.11352</v>
      </c>
    </row>
    <row r="18" spans="1:7" ht="12.75">
      <c r="A18" s="9" t="s">
        <v>161</v>
      </c>
      <c r="B18" s="45" t="s">
        <v>162</v>
      </c>
      <c r="C18" s="17">
        <v>1.80811624</v>
      </c>
      <c r="D18" s="18">
        <v>2.14505023</v>
      </c>
      <c r="E18" s="18">
        <v>3.75793573</v>
      </c>
      <c r="F18" s="18">
        <v>2.75568918</v>
      </c>
      <c r="G18" s="19">
        <v>5.39390974</v>
      </c>
    </row>
    <row r="19" spans="1:7" ht="12.75">
      <c r="A19" s="9" t="s">
        <v>135</v>
      </c>
      <c r="B19" s="45" t="s">
        <v>136</v>
      </c>
      <c r="C19" s="17">
        <v>4.2215167</v>
      </c>
      <c r="D19" s="18">
        <v>10.18553132</v>
      </c>
      <c r="E19" s="18">
        <v>12.80886345</v>
      </c>
      <c r="F19" s="18">
        <v>10.03739345</v>
      </c>
      <c r="G19" s="19">
        <v>4.39125228</v>
      </c>
    </row>
    <row r="20" spans="1:7" ht="12.75">
      <c r="A20" s="9" t="s">
        <v>129</v>
      </c>
      <c r="B20" s="45" t="s">
        <v>130</v>
      </c>
      <c r="C20" s="17">
        <v>0.30164425</v>
      </c>
      <c r="D20" s="18">
        <v>0.32589618</v>
      </c>
      <c r="E20" s="18">
        <v>1.09577761</v>
      </c>
      <c r="F20" s="18">
        <v>1.05285468</v>
      </c>
      <c r="G20" s="19">
        <v>4.19724304</v>
      </c>
    </row>
    <row r="21" spans="1:7" ht="12.75">
      <c r="A21" s="9" t="s">
        <v>697</v>
      </c>
      <c r="B21" s="45" t="s">
        <v>698</v>
      </c>
      <c r="C21" s="17"/>
      <c r="D21" s="18">
        <v>0.0717406</v>
      </c>
      <c r="E21" s="18">
        <v>2.0691885</v>
      </c>
      <c r="F21" s="18">
        <v>4.19277982</v>
      </c>
      <c r="G21" s="19">
        <v>4.11378369</v>
      </c>
    </row>
    <row r="22" spans="1:7" ht="12.75">
      <c r="A22" s="9" t="s">
        <v>749</v>
      </c>
      <c r="B22" s="45" t="s">
        <v>750</v>
      </c>
      <c r="C22" s="17"/>
      <c r="D22" s="18">
        <v>0.438055</v>
      </c>
      <c r="E22" s="18">
        <v>1.36387961</v>
      </c>
      <c r="F22" s="18">
        <v>1.49271695</v>
      </c>
      <c r="G22" s="19">
        <v>3.8667191</v>
      </c>
    </row>
    <row r="23" spans="1:7" ht="12.75">
      <c r="A23" s="9" t="s">
        <v>743</v>
      </c>
      <c r="B23" s="45" t="s">
        <v>744</v>
      </c>
      <c r="C23" s="17">
        <v>3.72029591</v>
      </c>
      <c r="D23" s="18">
        <v>8.38445015</v>
      </c>
      <c r="E23" s="18">
        <v>2.96851717</v>
      </c>
      <c r="F23" s="18">
        <v>3.3317691</v>
      </c>
      <c r="G23" s="19">
        <v>2.38604654</v>
      </c>
    </row>
    <row r="24" spans="1:7" ht="12.75">
      <c r="A24" s="9" t="s">
        <v>10</v>
      </c>
      <c r="B24" s="45" t="s">
        <v>11</v>
      </c>
      <c r="C24" s="17">
        <v>0.84907202</v>
      </c>
      <c r="D24" s="18">
        <v>0.7837983</v>
      </c>
      <c r="E24" s="18">
        <v>1.10717317</v>
      </c>
      <c r="F24" s="18">
        <v>0.9817672</v>
      </c>
      <c r="G24" s="19">
        <v>1.472508</v>
      </c>
    </row>
    <row r="25" spans="1:7" ht="12.75">
      <c r="A25" s="9" t="s">
        <v>747</v>
      </c>
      <c r="B25" s="45" t="s">
        <v>748</v>
      </c>
      <c r="C25" s="17">
        <v>0.7113852</v>
      </c>
      <c r="D25" s="18">
        <v>0.71310624</v>
      </c>
      <c r="E25" s="18">
        <v>0.763376</v>
      </c>
      <c r="F25" s="18">
        <v>1.200304</v>
      </c>
      <c r="G25" s="19">
        <v>1.10596</v>
      </c>
    </row>
    <row r="26" spans="1:7" ht="12.75">
      <c r="A26" s="9" t="s">
        <v>596</v>
      </c>
      <c r="B26" s="45" t="s">
        <v>597</v>
      </c>
      <c r="C26" s="17"/>
      <c r="D26" s="18">
        <v>0.03208</v>
      </c>
      <c r="E26" s="18"/>
      <c r="F26" s="18">
        <v>0.0455</v>
      </c>
      <c r="G26" s="19">
        <v>0.96015704</v>
      </c>
    </row>
    <row r="27" spans="1:7" ht="12.75">
      <c r="A27" s="9" t="s">
        <v>139</v>
      </c>
      <c r="B27" s="45" t="s">
        <v>140</v>
      </c>
      <c r="C27" s="17">
        <v>4.40232966</v>
      </c>
      <c r="D27" s="18">
        <v>5.55167921</v>
      </c>
      <c r="E27" s="18">
        <v>1.71304396</v>
      </c>
      <c r="F27" s="18">
        <v>0.75647364</v>
      </c>
      <c r="G27" s="19">
        <v>0.88196234</v>
      </c>
    </row>
    <row r="28" spans="1:7" ht="12.75">
      <c r="A28" s="9" t="s">
        <v>185</v>
      </c>
      <c r="B28" s="45" t="s">
        <v>186</v>
      </c>
      <c r="C28" s="17"/>
      <c r="D28" s="18"/>
      <c r="E28" s="18"/>
      <c r="F28" s="18"/>
      <c r="G28" s="19">
        <v>0.86309933</v>
      </c>
    </row>
    <row r="29" spans="1:7" ht="12.75">
      <c r="A29" s="9" t="s">
        <v>478</v>
      </c>
      <c r="B29" s="45" t="s">
        <v>479</v>
      </c>
      <c r="C29" s="17"/>
      <c r="D29" s="18">
        <v>0.08056</v>
      </c>
      <c r="E29" s="18"/>
      <c r="F29" s="18">
        <v>0.03281</v>
      </c>
      <c r="G29" s="19">
        <v>0.79461163</v>
      </c>
    </row>
    <row r="30" spans="1:7" ht="12.75">
      <c r="A30" s="9" t="s">
        <v>382</v>
      </c>
      <c r="B30" s="45" t="s">
        <v>383</v>
      </c>
      <c r="C30" s="17"/>
      <c r="D30" s="18"/>
      <c r="E30" s="18"/>
      <c r="F30" s="18"/>
      <c r="G30" s="19">
        <v>0.756155</v>
      </c>
    </row>
    <row r="31" spans="1:7" ht="12.75">
      <c r="A31" s="9" t="s">
        <v>912</v>
      </c>
      <c r="B31" s="45" t="s">
        <v>913</v>
      </c>
      <c r="C31" s="17"/>
      <c r="D31" s="18"/>
      <c r="E31" s="18"/>
      <c r="F31" s="18">
        <v>0.04042355</v>
      </c>
      <c r="G31" s="19">
        <v>0.74891665</v>
      </c>
    </row>
    <row r="32" spans="1:7" ht="12.75">
      <c r="A32" s="9" t="s">
        <v>22</v>
      </c>
      <c r="B32" s="45" t="s">
        <v>23</v>
      </c>
      <c r="C32" s="17"/>
      <c r="D32" s="18">
        <v>0.04284861</v>
      </c>
      <c r="E32" s="18"/>
      <c r="F32" s="18">
        <v>0.29520318</v>
      </c>
      <c r="G32" s="19">
        <v>0.72200938</v>
      </c>
    </row>
    <row r="33" spans="1:7" ht="12.75">
      <c r="A33" s="9" t="s">
        <v>127</v>
      </c>
      <c r="B33" s="45" t="s">
        <v>128</v>
      </c>
      <c r="C33" s="17">
        <v>0.87661653</v>
      </c>
      <c r="D33" s="18">
        <v>1.01328968</v>
      </c>
      <c r="E33" s="18">
        <v>1.15707749</v>
      </c>
      <c r="F33" s="18">
        <v>0.6568697</v>
      </c>
      <c r="G33" s="19">
        <v>0.705146</v>
      </c>
    </row>
    <row r="34" spans="1:7" ht="12.75">
      <c r="A34" s="9" t="s">
        <v>137</v>
      </c>
      <c r="B34" s="45" t="s">
        <v>138</v>
      </c>
      <c r="C34" s="17"/>
      <c r="D34" s="18">
        <v>0.57167747</v>
      </c>
      <c r="E34" s="18">
        <v>1.12192999</v>
      </c>
      <c r="F34" s="18">
        <v>0.3763384</v>
      </c>
      <c r="G34" s="19">
        <v>0.62225223</v>
      </c>
    </row>
    <row r="35" spans="1:7" ht="12.75">
      <c r="A35" s="9" t="s">
        <v>534</v>
      </c>
      <c r="B35" s="45" t="s">
        <v>535</v>
      </c>
      <c r="C35" s="17">
        <v>0.1472517</v>
      </c>
      <c r="D35" s="18">
        <v>0.856482</v>
      </c>
      <c r="E35" s="18">
        <v>0.87099363</v>
      </c>
      <c r="F35" s="18">
        <v>0.75204568</v>
      </c>
      <c r="G35" s="19">
        <v>0.51578959</v>
      </c>
    </row>
    <row r="36" spans="1:7" ht="12.75">
      <c r="A36" s="9" t="s">
        <v>191</v>
      </c>
      <c r="B36" s="45" t="s">
        <v>192</v>
      </c>
      <c r="C36" s="17">
        <v>3.13137037</v>
      </c>
      <c r="D36" s="18">
        <v>3.035934</v>
      </c>
      <c r="E36" s="18">
        <v>0.00019078</v>
      </c>
      <c r="F36" s="18">
        <v>1.00341608</v>
      </c>
      <c r="G36" s="19">
        <v>0.45989698</v>
      </c>
    </row>
    <row r="37" spans="1:7" ht="12.75">
      <c r="A37" s="9" t="s">
        <v>305</v>
      </c>
      <c r="B37" s="45" t="s">
        <v>276</v>
      </c>
      <c r="C37" s="17">
        <v>0.00044664</v>
      </c>
      <c r="D37" s="18">
        <v>0.01881425</v>
      </c>
      <c r="E37" s="18"/>
      <c r="F37" s="18">
        <v>0.01084357</v>
      </c>
      <c r="G37" s="19">
        <v>0.36788641</v>
      </c>
    </row>
    <row r="38" spans="1:7" ht="12.75">
      <c r="A38" s="9" t="s">
        <v>386</v>
      </c>
      <c r="B38" s="45" t="s">
        <v>387</v>
      </c>
      <c r="C38" s="17">
        <v>0.376412</v>
      </c>
      <c r="D38" s="18">
        <v>1.82757367</v>
      </c>
      <c r="E38" s="18">
        <v>1.14578982</v>
      </c>
      <c r="F38" s="18">
        <v>0.51072329</v>
      </c>
      <c r="G38" s="19">
        <v>0.3530706</v>
      </c>
    </row>
    <row r="39" spans="1:7" ht="12.75">
      <c r="A39" s="9" t="s">
        <v>707</v>
      </c>
      <c r="B39" s="45" t="s">
        <v>708</v>
      </c>
      <c r="C39" s="17"/>
      <c r="D39" s="18">
        <v>0.01886877</v>
      </c>
      <c r="E39" s="18">
        <v>0.46860601</v>
      </c>
      <c r="F39" s="18">
        <v>0.87079408</v>
      </c>
      <c r="G39" s="19">
        <v>0.3399182</v>
      </c>
    </row>
    <row r="40" spans="1:7" ht="12.75">
      <c r="A40" s="9" t="s">
        <v>171</v>
      </c>
      <c r="B40" s="45" t="s">
        <v>172</v>
      </c>
      <c r="C40" s="17">
        <v>0.057627</v>
      </c>
      <c r="D40" s="18"/>
      <c r="E40" s="18">
        <v>0.0081348</v>
      </c>
      <c r="F40" s="18">
        <v>0.0656212</v>
      </c>
      <c r="G40" s="19">
        <v>0.3309824</v>
      </c>
    </row>
    <row r="41" spans="1:7" ht="12.75">
      <c r="A41" s="9" t="s">
        <v>633</v>
      </c>
      <c r="B41" s="45" t="s">
        <v>634</v>
      </c>
      <c r="C41" s="17"/>
      <c r="D41" s="18">
        <v>1.062964</v>
      </c>
      <c r="E41" s="18">
        <v>1.318972</v>
      </c>
      <c r="F41" s="18">
        <v>0.7729154</v>
      </c>
      <c r="G41" s="19">
        <v>0.3209125</v>
      </c>
    </row>
    <row r="42" spans="1:7" ht="12.75">
      <c r="A42" s="9" t="s">
        <v>143</v>
      </c>
      <c r="B42" s="45" t="s">
        <v>144</v>
      </c>
      <c r="C42" s="17"/>
      <c r="D42" s="18">
        <v>0.896886</v>
      </c>
      <c r="E42" s="18">
        <v>3.719675</v>
      </c>
      <c r="F42" s="18"/>
      <c r="G42" s="19">
        <v>0.25915</v>
      </c>
    </row>
    <row r="43" spans="1:7" ht="12.75">
      <c r="A43" s="9" t="s">
        <v>187</v>
      </c>
      <c r="B43" s="45" t="s">
        <v>188</v>
      </c>
      <c r="C43" s="17">
        <v>0.08320845</v>
      </c>
      <c r="D43" s="18">
        <v>0.02916319</v>
      </c>
      <c r="E43" s="18">
        <v>0.08343555</v>
      </c>
      <c r="F43" s="18">
        <v>0.1014358</v>
      </c>
      <c r="G43" s="19">
        <v>0.231324</v>
      </c>
    </row>
    <row r="44" spans="1:7" ht="12.75">
      <c r="A44" s="9" t="s">
        <v>159</v>
      </c>
      <c r="B44" s="45" t="s">
        <v>160</v>
      </c>
      <c r="C44" s="17">
        <v>0.04644353</v>
      </c>
      <c r="D44" s="18">
        <v>0.07730061</v>
      </c>
      <c r="E44" s="18">
        <v>0.39105685</v>
      </c>
      <c r="F44" s="18">
        <v>0.018432</v>
      </c>
      <c r="G44" s="19">
        <v>0.17565</v>
      </c>
    </row>
    <row r="45" spans="1:7" ht="12.75">
      <c r="A45" s="9" t="s">
        <v>388</v>
      </c>
      <c r="B45" s="45" t="s">
        <v>389</v>
      </c>
      <c r="C45" s="17">
        <v>0.014721</v>
      </c>
      <c r="D45" s="18">
        <v>0.095777</v>
      </c>
      <c r="E45" s="18">
        <v>0.285228</v>
      </c>
      <c r="F45" s="18">
        <v>0.075525</v>
      </c>
      <c r="G45" s="19">
        <v>0.17069</v>
      </c>
    </row>
    <row r="46" spans="1:7" ht="12.75">
      <c r="A46" s="9" t="s">
        <v>783</v>
      </c>
      <c r="B46" s="45" t="s">
        <v>784</v>
      </c>
      <c r="C46" s="17"/>
      <c r="D46" s="18"/>
      <c r="E46" s="18">
        <v>0.09990392</v>
      </c>
      <c r="F46" s="18">
        <v>0.10419957</v>
      </c>
      <c r="G46" s="19">
        <v>0.15526744</v>
      </c>
    </row>
    <row r="47" spans="1:7" ht="12.75">
      <c r="A47" s="9" t="s">
        <v>179</v>
      </c>
      <c r="B47" s="45" t="s">
        <v>180</v>
      </c>
      <c r="C47" s="17">
        <v>0.13400839</v>
      </c>
      <c r="D47" s="18">
        <v>0.10811608</v>
      </c>
      <c r="E47" s="18">
        <v>0.2064326</v>
      </c>
      <c r="F47" s="18">
        <v>0.36120752</v>
      </c>
      <c r="G47" s="19">
        <v>0.15379683</v>
      </c>
    </row>
    <row r="48" spans="1:7" ht="12.75">
      <c r="A48" s="9" t="s">
        <v>239</v>
      </c>
      <c r="B48" s="45" t="s">
        <v>240</v>
      </c>
      <c r="C48" s="17">
        <v>0.34391086</v>
      </c>
      <c r="D48" s="18">
        <v>0.57989288</v>
      </c>
      <c r="E48" s="18">
        <v>0.20855956</v>
      </c>
      <c r="F48" s="18">
        <v>0.28029761</v>
      </c>
      <c r="G48" s="19">
        <v>0.15143157</v>
      </c>
    </row>
    <row r="49" spans="1:7" ht="12.75">
      <c r="A49" s="9" t="s">
        <v>183</v>
      </c>
      <c r="B49" s="45" t="s">
        <v>184</v>
      </c>
      <c r="C49" s="17">
        <v>0.06957074</v>
      </c>
      <c r="D49" s="18">
        <v>0.13187152</v>
      </c>
      <c r="E49" s="18">
        <v>0.113152</v>
      </c>
      <c r="F49" s="18">
        <v>0.02037</v>
      </c>
      <c r="G49" s="19">
        <v>0.1511255</v>
      </c>
    </row>
    <row r="50" spans="1:7" ht="12.75">
      <c r="A50" s="9" t="s">
        <v>759</v>
      </c>
      <c r="B50" s="45" t="s">
        <v>760</v>
      </c>
      <c r="C50" s="17"/>
      <c r="D50" s="18">
        <v>0.071976</v>
      </c>
      <c r="E50" s="18">
        <v>0.0948</v>
      </c>
      <c r="F50" s="18">
        <v>0.19092</v>
      </c>
      <c r="G50" s="19">
        <v>0.13708673</v>
      </c>
    </row>
    <row r="51" spans="1:7" ht="12.75">
      <c r="A51" s="9" t="s">
        <v>133</v>
      </c>
      <c r="B51" s="45" t="s">
        <v>134</v>
      </c>
      <c r="C51" s="17">
        <v>0.00787375</v>
      </c>
      <c r="D51" s="18">
        <v>0.00417039</v>
      </c>
      <c r="E51" s="18">
        <v>0.01660636</v>
      </c>
      <c r="F51" s="18">
        <v>0.0118478</v>
      </c>
      <c r="G51" s="19">
        <v>0.10936691</v>
      </c>
    </row>
    <row r="52" spans="1:7" ht="12.75">
      <c r="A52" s="9" t="s">
        <v>914</v>
      </c>
      <c r="B52" s="45" t="s">
        <v>915</v>
      </c>
      <c r="C52" s="17"/>
      <c r="D52" s="18"/>
      <c r="E52" s="18"/>
      <c r="F52" s="18"/>
      <c r="G52" s="19">
        <v>0.095111</v>
      </c>
    </row>
    <row r="53" spans="1:7" ht="12.75">
      <c r="A53" s="9" t="s">
        <v>141</v>
      </c>
      <c r="B53" s="45" t="s">
        <v>142</v>
      </c>
      <c r="C53" s="17">
        <v>0.046</v>
      </c>
      <c r="D53" s="18">
        <v>0.0235</v>
      </c>
      <c r="E53" s="18">
        <v>0.274</v>
      </c>
      <c r="F53" s="18">
        <v>0.18465732</v>
      </c>
      <c r="G53" s="19">
        <v>0.09079553</v>
      </c>
    </row>
    <row r="54" spans="1:7" ht="12.75">
      <c r="A54" s="9" t="s">
        <v>773</v>
      </c>
      <c r="B54" s="45" t="s">
        <v>774</v>
      </c>
      <c r="C54" s="17">
        <v>0.02787023</v>
      </c>
      <c r="D54" s="18"/>
      <c r="E54" s="18"/>
      <c r="F54" s="18"/>
      <c r="G54" s="19">
        <v>0.08265</v>
      </c>
    </row>
    <row r="55" spans="1:7" ht="12.75">
      <c r="A55" s="9" t="s">
        <v>123</v>
      </c>
      <c r="B55" s="45" t="s">
        <v>124</v>
      </c>
      <c r="C55" s="17">
        <v>0.08605935</v>
      </c>
      <c r="D55" s="18">
        <v>0.027062</v>
      </c>
      <c r="E55" s="18">
        <v>0.167345</v>
      </c>
      <c r="F55" s="18">
        <v>0.16253667</v>
      </c>
      <c r="G55" s="19">
        <v>0.078444</v>
      </c>
    </row>
    <row r="56" spans="1:7" ht="12.75">
      <c r="A56" s="9" t="s">
        <v>229</v>
      </c>
      <c r="B56" s="45" t="s">
        <v>230</v>
      </c>
      <c r="C56" s="17">
        <v>0.003744</v>
      </c>
      <c r="D56" s="18">
        <v>0.010606</v>
      </c>
      <c r="E56" s="18">
        <v>0.00768</v>
      </c>
      <c r="F56" s="18">
        <v>0.0058705</v>
      </c>
      <c r="G56" s="19">
        <v>0.07543795</v>
      </c>
    </row>
    <row r="57" spans="1:7" ht="12.75">
      <c r="A57" s="9" t="s">
        <v>157</v>
      </c>
      <c r="B57" s="45" t="s">
        <v>158</v>
      </c>
      <c r="C57" s="17">
        <v>0.10123492</v>
      </c>
      <c r="D57" s="18">
        <v>0.08857001</v>
      </c>
      <c r="E57" s="18">
        <v>0.07198002</v>
      </c>
      <c r="F57" s="18">
        <v>0.19558</v>
      </c>
      <c r="G57" s="19">
        <v>0.07251</v>
      </c>
    </row>
    <row r="58" spans="1:7" ht="12.75">
      <c r="A58" s="9" t="s">
        <v>876</v>
      </c>
      <c r="B58" s="45" t="s">
        <v>877</v>
      </c>
      <c r="C58" s="17"/>
      <c r="D58" s="18"/>
      <c r="E58" s="18"/>
      <c r="F58" s="18"/>
      <c r="G58" s="19">
        <v>0.0713638</v>
      </c>
    </row>
    <row r="59" spans="1:7" ht="12.75">
      <c r="A59" s="9" t="s">
        <v>751</v>
      </c>
      <c r="B59" s="45" t="s">
        <v>752</v>
      </c>
      <c r="C59" s="17">
        <v>0.23487356</v>
      </c>
      <c r="D59" s="18">
        <v>0.2423325</v>
      </c>
      <c r="E59" s="18">
        <v>0.32200035</v>
      </c>
      <c r="F59" s="18">
        <v>0.216787</v>
      </c>
      <c r="G59" s="19">
        <v>0.0613898</v>
      </c>
    </row>
    <row r="60" spans="1:7" ht="12.75">
      <c r="A60" s="9" t="s">
        <v>289</v>
      </c>
      <c r="B60" s="45" t="s">
        <v>290</v>
      </c>
      <c r="C60" s="17">
        <v>0.00546</v>
      </c>
      <c r="D60" s="18">
        <v>0.0068</v>
      </c>
      <c r="E60" s="18">
        <v>0.00148</v>
      </c>
      <c r="F60" s="18">
        <v>0.06611297</v>
      </c>
      <c r="G60" s="19">
        <v>0.05713142</v>
      </c>
    </row>
    <row r="61" spans="1:7" ht="12.75">
      <c r="A61" s="9" t="s">
        <v>243</v>
      </c>
      <c r="B61" s="45" t="s">
        <v>244</v>
      </c>
      <c r="C61" s="17">
        <v>0.00087</v>
      </c>
      <c r="D61" s="18">
        <v>0.00111</v>
      </c>
      <c r="E61" s="18">
        <v>0.0039439</v>
      </c>
      <c r="F61" s="18">
        <v>0.07757</v>
      </c>
      <c r="G61" s="19">
        <v>0.05325108</v>
      </c>
    </row>
    <row r="62" spans="1:7" ht="12.75">
      <c r="A62" s="9" t="s">
        <v>682</v>
      </c>
      <c r="B62" s="45" t="s">
        <v>683</v>
      </c>
      <c r="C62" s="17">
        <v>0.211228</v>
      </c>
      <c r="D62" s="18"/>
      <c r="E62" s="18">
        <v>0.07627501</v>
      </c>
      <c r="F62" s="18"/>
      <c r="G62" s="19">
        <v>0.05256333</v>
      </c>
    </row>
    <row r="63" spans="1:7" ht="12.75">
      <c r="A63" s="9" t="s">
        <v>210</v>
      </c>
      <c r="B63" s="45" t="s">
        <v>211</v>
      </c>
      <c r="C63" s="17">
        <v>0.01733507</v>
      </c>
      <c r="D63" s="18">
        <v>0.036321</v>
      </c>
      <c r="E63" s="18"/>
      <c r="F63" s="18"/>
      <c r="G63" s="19">
        <v>0.05075229</v>
      </c>
    </row>
    <row r="64" spans="1:7" ht="12.75">
      <c r="A64" s="9" t="s">
        <v>245</v>
      </c>
      <c r="B64" s="45" t="s">
        <v>246</v>
      </c>
      <c r="C64" s="17">
        <v>0.09984949</v>
      </c>
      <c r="D64" s="18">
        <v>0.009697</v>
      </c>
      <c r="E64" s="18">
        <v>0.1091022</v>
      </c>
      <c r="F64" s="18">
        <v>0.02348064</v>
      </c>
      <c r="G64" s="19">
        <v>0.03930558</v>
      </c>
    </row>
    <row r="65" spans="1:7" ht="12.75">
      <c r="A65" s="9" t="s">
        <v>394</v>
      </c>
      <c r="B65" s="45" t="s">
        <v>395</v>
      </c>
      <c r="C65" s="17">
        <v>0.0441</v>
      </c>
      <c r="D65" s="18">
        <v>0.03</v>
      </c>
      <c r="E65" s="18">
        <v>0.215022</v>
      </c>
      <c r="F65" s="18">
        <v>0.043968</v>
      </c>
      <c r="G65" s="19">
        <v>0.039285</v>
      </c>
    </row>
    <row r="66" spans="1:7" ht="12.75">
      <c r="A66" s="9" t="s">
        <v>115</v>
      </c>
      <c r="B66" s="45" t="s">
        <v>787</v>
      </c>
      <c r="C66" s="17"/>
      <c r="D66" s="18"/>
      <c r="E66" s="18"/>
      <c r="F66" s="18"/>
      <c r="G66" s="19">
        <v>0.0385385</v>
      </c>
    </row>
    <row r="67" spans="1:7" ht="12.75">
      <c r="A67" s="9" t="s">
        <v>810</v>
      </c>
      <c r="B67" s="45" t="s">
        <v>811</v>
      </c>
      <c r="C67" s="17"/>
      <c r="D67" s="18"/>
      <c r="E67" s="18"/>
      <c r="F67" s="18"/>
      <c r="G67" s="19">
        <v>0.03782</v>
      </c>
    </row>
    <row r="68" spans="1:7" ht="12.75">
      <c r="A68" s="9" t="s">
        <v>255</v>
      </c>
      <c r="B68" s="45" t="s">
        <v>256</v>
      </c>
      <c r="C68" s="17">
        <v>0.000925</v>
      </c>
      <c r="D68" s="18">
        <v>0.00384252</v>
      </c>
      <c r="E68" s="18">
        <v>0.00379892</v>
      </c>
      <c r="F68" s="18">
        <v>0.00208208</v>
      </c>
      <c r="G68" s="19">
        <v>0.03732448</v>
      </c>
    </row>
    <row r="69" spans="1:7" ht="12.75">
      <c r="A69" s="9" t="s">
        <v>175</v>
      </c>
      <c r="B69" s="45" t="s">
        <v>176</v>
      </c>
      <c r="C69" s="17"/>
      <c r="D69" s="18"/>
      <c r="E69" s="18"/>
      <c r="F69" s="18">
        <v>0.0135</v>
      </c>
      <c r="G69" s="19">
        <v>0.036668</v>
      </c>
    </row>
    <row r="70" spans="1:7" ht="12.75">
      <c r="A70" s="9" t="s">
        <v>116</v>
      </c>
      <c r="B70" s="45" t="s">
        <v>201</v>
      </c>
      <c r="C70" s="17">
        <v>0.03053963</v>
      </c>
      <c r="D70" s="18"/>
      <c r="E70" s="18"/>
      <c r="F70" s="18"/>
      <c r="G70" s="19">
        <v>0.026352</v>
      </c>
    </row>
    <row r="71" spans="1:7" ht="12.75">
      <c r="A71" s="9" t="s">
        <v>167</v>
      </c>
      <c r="B71" s="45" t="s">
        <v>168</v>
      </c>
      <c r="C71" s="17">
        <v>3.758E-05</v>
      </c>
      <c r="D71" s="18">
        <v>0.023335</v>
      </c>
      <c r="E71" s="18">
        <v>0.027298</v>
      </c>
      <c r="F71" s="18">
        <v>0.043183</v>
      </c>
      <c r="G71" s="19">
        <v>0.020237</v>
      </c>
    </row>
    <row r="72" spans="1:7" ht="12.75">
      <c r="A72" s="9" t="s">
        <v>916</v>
      </c>
      <c r="B72" s="45" t="s">
        <v>917</v>
      </c>
      <c r="C72" s="17"/>
      <c r="D72" s="18"/>
      <c r="E72" s="18"/>
      <c r="F72" s="18"/>
      <c r="G72" s="19">
        <v>0.0194095</v>
      </c>
    </row>
    <row r="73" spans="1:7" ht="12.75">
      <c r="A73" s="9" t="s">
        <v>903</v>
      </c>
      <c r="B73" s="45" t="s">
        <v>559</v>
      </c>
      <c r="C73" s="17"/>
      <c r="D73" s="18"/>
      <c r="E73" s="18">
        <v>0.01251</v>
      </c>
      <c r="F73" s="18">
        <v>0.00695</v>
      </c>
      <c r="G73" s="19">
        <v>0.01814</v>
      </c>
    </row>
    <row r="74" spans="1:7" ht="12.75">
      <c r="A74" s="9" t="s">
        <v>635</v>
      </c>
      <c r="B74" s="45" t="s">
        <v>636</v>
      </c>
      <c r="C74" s="17"/>
      <c r="D74" s="18"/>
      <c r="E74" s="18">
        <v>0.11152791</v>
      </c>
      <c r="F74" s="18"/>
      <c r="G74" s="19">
        <v>0.015147</v>
      </c>
    </row>
    <row r="75" spans="1:7" ht="12.75">
      <c r="A75" s="9" t="s">
        <v>237</v>
      </c>
      <c r="B75" s="45" t="s">
        <v>238</v>
      </c>
      <c r="C75" s="17">
        <v>0.0065315</v>
      </c>
      <c r="D75" s="18"/>
      <c r="E75" s="18">
        <v>0.0019</v>
      </c>
      <c r="F75" s="18"/>
      <c r="G75" s="19">
        <v>0.01130788</v>
      </c>
    </row>
    <row r="76" spans="1:7" ht="12.75">
      <c r="A76" s="9" t="s">
        <v>412</v>
      </c>
      <c r="B76" s="45" t="s">
        <v>413</v>
      </c>
      <c r="C76" s="17">
        <v>0.01014625</v>
      </c>
      <c r="D76" s="18">
        <v>0.03219193</v>
      </c>
      <c r="E76" s="18">
        <v>0.02392744</v>
      </c>
      <c r="F76" s="18">
        <v>0.02020773</v>
      </c>
      <c r="G76" s="19">
        <v>0.00923995</v>
      </c>
    </row>
    <row r="77" spans="1:7" ht="12.75">
      <c r="A77" s="9" t="s">
        <v>293</v>
      </c>
      <c r="B77" s="45" t="s">
        <v>294</v>
      </c>
      <c r="C77" s="17">
        <v>0.0005148</v>
      </c>
      <c r="D77" s="18">
        <v>0.0023754</v>
      </c>
      <c r="E77" s="18">
        <v>0.00229425</v>
      </c>
      <c r="F77" s="18">
        <v>0.00541702</v>
      </c>
      <c r="G77" s="19">
        <v>0.00688144</v>
      </c>
    </row>
    <row r="78" spans="1:7" ht="12.75">
      <c r="A78" s="9" t="s">
        <v>169</v>
      </c>
      <c r="B78" s="45" t="s">
        <v>170</v>
      </c>
      <c r="C78" s="17"/>
      <c r="D78" s="18"/>
      <c r="E78" s="18">
        <v>0.01192593</v>
      </c>
      <c r="F78" s="18">
        <v>0.01684218</v>
      </c>
      <c r="G78" s="19">
        <v>0.006862</v>
      </c>
    </row>
    <row r="79" spans="1:7" ht="12.75">
      <c r="A79" s="9" t="s">
        <v>299</v>
      </c>
      <c r="B79" s="45" t="s">
        <v>300</v>
      </c>
      <c r="C79" s="17">
        <v>0.01690916</v>
      </c>
      <c r="D79" s="18"/>
      <c r="E79" s="18"/>
      <c r="F79" s="18"/>
      <c r="G79" s="19">
        <v>0.00579891</v>
      </c>
    </row>
    <row r="80" spans="1:7" ht="12.75">
      <c r="A80" s="9" t="s">
        <v>692</v>
      </c>
      <c r="B80" s="45" t="s">
        <v>693</v>
      </c>
      <c r="C80" s="17"/>
      <c r="D80" s="18">
        <v>0.0005917</v>
      </c>
      <c r="E80" s="18">
        <v>0.00082455</v>
      </c>
      <c r="F80" s="18">
        <v>0.006003</v>
      </c>
      <c r="G80" s="19">
        <v>0.0055136</v>
      </c>
    </row>
    <row r="81" spans="1:7" ht="12.75">
      <c r="A81" s="9" t="s">
        <v>297</v>
      </c>
      <c r="B81" s="45" t="s">
        <v>298</v>
      </c>
      <c r="C81" s="17">
        <v>0.00119</v>
      </c>
      <c r="D81" s="18"/>
      <c r="E81" s="18">
        <v>0.00017</v>
      </c>
      <c r="F81" s="18">
        <v>0.00034</v>
      </c>
      <c r="G81" s="19">
        <v>0.00531</v>
      </c>
    </row>
    <row r="82" spans="1:7" ht="12.75">
      <c r="A82" s="9" t="s">
        <v>214</v>
      </c>
      <c r="B82" s="45" t="s">
        <v>215</v>
      </c>
      <c r="C82" s="17">
        <v>0.02005829</v>
      </c>
      <c r="D82" s="18">
        <v>0.00717609</v>
      </c>
      <c r="E82" s="18">
        <v>0.014529</v>
      </c>
      <c r="F82" s="18">
        <v>6.6E-05</v>
      </c>
      <c r="G82" s="19">
        <v>0.00423955</v>
      </c>
    </row>
    <row r="83" spans="1:7" ht="12.75">
      <c r="A83" s="9" t="s">
        <v>259</v>
      </c>
      <c r="B83" s="45" t="s">
        <v>260</v>
      </c>
      <c r="C83" s="17">
        <v>0.009</v>
      </c>
      <c r="D83" s="18"/>
      <c r="E83" s="18">
        <v>0.00106031</v>
      </c>
      <c r="F83" s="18">
        <v>0.00014496</v>
      </c>
      <c r="G83" s="19">
        <v>0.00390244</v>
      </c>
    </row>
    <row r="84" spans="1:7" ht="12.75">
      <c r="A84" s="9" t="s">
        <v>785</v>
      </c>
      <c r="B84" s="45" t="s">
        <v>786</v>
      </c>
      <c r="C84" s="17"/>
      <c r="D84" s="18"/>
      <c r="E84" s="18"/>
      <c r="F84" s="18">
        <v>0.00161806</v>
      </c>
      <c r="G84" s="19">
        <v>0.00380232</v>
      </c>
    </row>
    <row r="85" spans="1:7" ht="12.75">
      <c r="A85" s="9" t="s">
        <v>308</v>
      </c>
      <c r="B85" s="45" t="s">
        <v>309</v>
      </c>
      <c r="C85" s="17">
        <v>0.0004024</v>
      </c>
      <c r="D85" s="18">
        <v>0.0027228</v>
      </c>
      <c r="E85" s="18">
        <v>0.00084411</v>
      </c>
      <c r="F85" s="18">
        <v>0.00017204</v>
      </c>
      <c r="G85" s="19">
        <v>0.003</v>
      </c>
    </row>
    <row r="86" spans="1:7" ht="12.75">
      <c r="A86" s="9" t="s">
        <v>220</v>
      </c>
      <c r="B86" s="45" t="s">
        <v>211</v>
      </c>
      <c r="C86" s="17"/>
      <c r="D86" s="18"/>
      <c r="E86" s="18"/>
      <c r="F86" s="18">
        <v>0.0156</v>
      </c>
      <c r="G86" s="19">
        <v>0.00262808</v>
      </c>
    </row>
    <row r="87" spans="1:7" ht="12.75">
      <c r="A87" s="9" t="s">
        <v>202</v>
      </c>
      <c r="B87" s="45" t="s">
        <v>203</v>
      </c>
      <c r="C87" s="17"/>
      <c r="D87" s="18">
        <v>0.00131094</v>
      </c>
      <c r="E87" s="18">
        <v>0.00030564</v>
      </c>
      <c r="F87" s="18">
        <v>0.31893983</v>
      </c>
      <c r="G87" s="19">
        <v>0.00256959</v>
      </c>
    </row>
    <row r="88" spans="1:7" ht="12.75">
      <c r="A88" s="9" t="s">
        <v>282</v>
      </c>
      <c r="B88" s="45" t="s">
        <v>283</v>
      </c>
      <c r="C88" s="17">
        <v>0.31288833</v>
      </c>
      <c r="D88" s="18">
        <v>0.00243328</v>
      </c>
      <c r="E88" s="18">
        <v>0.00295571</v>
      </c>
      <c r="F88" s="18">
        <v>0.00059015</v>
      </c>
      <c r="G88" s="19">
        <v>0.002472</v>
      </c>
    </row>
    <row r="89" spans="1:7" ht="12.75">
      <c r="A89" s="9" t="s">
        <v>346</v>
      </c>
      <c r="B89" s="45" t="s">
        <v>347</v>
      </c>
      <c r="C89" s="17">
        <v>0.00048794</v>
      </c>
      <c r="D89" s="18">
        <v>0.00212958</v>
      </c>
      <c r="E89" s="18">
        <v>0.00083232</v>
      </c>
      <c r="F89" s="18">
        <v>0.00090478</v>
      </c>
      <c r="G89" s="19">
        <v>0.00172204</v>
      </c>
    </row>
    <row r="90" spans="1:7" ht="12.75">
      <c r="A90" s="9" t="s">
        <v>422</v>
      </c>
      <c r="B90" s="45" t="s">
        <v>423</v>
      </c>
      <c r="C90" s="17">
        <v>0.04738615</v>
      </c>
      <c r="D90" s="18">
        <v>0.01786849</v>
      </c>
      <c r="E90" s="18">
        <v>0.02446705</v>
      </c>
      <c r="F90" s="18">
        <v>0.00258107</v>
      </c>
      <c r="G90" s="19">
        <v>0.00138893</v>
      </c>
    </row>
    <row r="91" spans="1:7" ht="12.75">
      <c r="A91" s="9" t="s">
        <v>257</v>
      </c>
      <c r="B91" s="45" t="s">
        <v>258</v>
      </c>
      <c r="C91" s="17">
        <v>3E-06</v>
      </c>
      <c r="D91" s="18">
        <v>4.35E-05</v>
      </c>
      <c r="E91" s="18">
        <v>1.2E-05</v>
      </c>
      <c r="F91" s="18">
        <v>0.001906</v>
      </c>
      <c r="G91" s="19">
        <v>0.0012</v>
      </c>
    </row>
    <row r="92" spans="1:7" ht="12.75">
      <c r="A92" s="9" t="s">
        <v>324</v>
      </c>
      <c r="B92" s="45" t="s">
        <v>325</v>
      </c>
      <c r="C92" s="17">
        <v>0.06665534</v>
      </c>
      <c r="D92" s="18">
        <v>0.00069196</v>
      </c>
      <c r="E92" s="18">
        <v>0.25123986</v>
      </c>
      <c r="F92" s="18">
        <v>0.03959384</v>
      </c>
      <c r="G92" s="19">
        <v>0.00115718</v>
      </c>
    </row>
    <row r="93" spans="1:7" ht="12.75">
      <c r="A93" s="9" t="s">
        <v>199</v>
      </c>
      <c r="B93" s="45" t="s">
        <v>200</v>
      </c>
      <c r="C93" s="17">
        <v>0.00150063</v>
      </c>
      <c r="D93" s="18">
        <v>0.01141157</v>
      </c>
      <c r="E93" s="18">
        <v>0.00565463</v>
      </c>
      <c r="F93" s="18">
        <v>0.00041641</v>
      </c>
      <c r="G93" s="19">
        <v>0.00103124</v>
      </c>
    </row>
    <row r="94" spans="1:7" ht="12.75">
      <c r="A94" s="9" t="s">
        <v>398</v>
      </c>
      <c r="B94" s="45" t="s">
        <v>399</v>
      </c>
      <c r="C94" s="17">
        <v>0.00023375</v>
      </c>
      <c r="D94" s="18">
        <v>0.000851</v>
      </c>
      <c r="E94" s="18">
        <v>0.00094382</v>
      </c>
      <c r="F94" s="18">
        <v>0.00086687</v>
      </c>
      <c r="G94" s="19">
        <v>0.0008059</v>
      </c>
    </row>
    <row r="95" spans="1:7" ht="12.75">
      <c r="A95" s="9" t="s">
        <v>330</v>
      </c>
      <c r="B95" s="45" t="s">
        <v>331</v>
      </c>
      <c r="C95" s="17"/>
      <c r="D95" s="18"/>
      <c r="E95" s="18"/>
      <c r="F95" s="18">
        <v>0.000584</v>
      </c>
      <c r="G95" s="19">
        <v>0.00080357</v>
      </c>
    </row>
    <row r="96" spans="1:7" ht="12.75">
      <c r="A96" s="9" t="s">
        <v>291</v>
      </c>
      <c r="B96" s="45" t="s">
        <v>292</v>
      </c>
      <c r="C96" s="17">
        <v>0.17625145</v>
      </c>
      <c r="D96" s="18">
        <v>0.0425</v>
      </c>
      <c r="E96" s="18">
        <v>6E-05</v>
      </c>
      <c r="F96" s="18"/>
      <c r="G96" s="19">
        <v>0.0007182</v>
      </c>
    </row>
    <row r="97" spans="1:7" ht="12.75">
      <c r="A97" s="9" t="s">
        <v>424</v>
      </c>
      <c r="B97" s="45" t="s">
        <v>425</v>
      </c>
      <c r="C97" s="17"/>
      <c r="D97" s="18"/>
      <c r="E97" s="18">
        <v>0.00192276</v>
      </c>
      <c r="F97" s="18">
        <v>1E-05</v>
      </c>
      <c r="G97" s="19">
        <v>0.00071662</v>
      </c>
    </row>
    <row r="98" spans="1:7" ht="12.75">
      <c r="A98" s="9" t="s">
        <v>267</v>
      </c>
      <c r="B98" s="45" t="s">
        <v>268</v>
      </c>
      <c r="C98" s="17">
        <v>8.2E-06</v>
      </c>
      <c r="D98" s="18">
        <v>0.00093264</v>
      </c>
      <c r="E98" s="18">
        <v>0.00101288</v>
      </c>
      <c r="F98" s="18">
        <v>0.00820696</v>
      </c>
      <c r="G98" s="19">
        <v>0.00059467</v>
      </c>
    </row>
    <row r="99" spans="1:7" ht="12.75">
      <c r="A99" s="9" t="s">
        <v>303</v>
      </c>
      <c r="B99" s="45" t="s">
        <v>304</v>
      </c>
      <c r="C99" s="17">
        <v>0.0117324</v>
      </c>
      <c r="D99" s="18">
        <v>0.01005958</v>
      </c>
      <c r="E99" s="18">
        <v>0.05043805</v>
      </c>
      <c r="F99" s="18">
        <v>0.03037948</v>
      </c>
      <c r="G99" s="19">
        <v>0.00056568</v>
      </c>
    </row>
    <row r="100" spans="1:7" ht="12.75">
      <c r="A100" s="9" t="s">
        <v>265</v>
      </c>
      <c r="B100" s="45" t="s">
        <v>266</v>
      </c>
      <c r="C100" s="17">
        <v>0.00090426</v>
      </c>
      <c r="D100" s="18">
        <v>0.00047</v>
      </c>
      <c r="E100" s="18">
        <v>0.01328</v>
      </c>
      <c r="F100" s="18"/>
      <c r="G100" s="19">
        <v>0.00052473</v>
      </c>
    </row>
    <row r="101" spans="1:7" ht="12.75">
      <c r="A101" s="9" t="s">
        <v>918</v>
      </c>
      <c r="B101" s="45" t="s">
        <v>919</v>
      </c>
      <c r="C101" s="17"/>
      <c r="D101" s="18"/>
      <c r="E101" s="18"/>
      <c r="F101" s="18"/>
      <c r="G101" s="19">
        <v>0.00045767</v>
      </c>
    </row>
    <row r="102" spans="1:7" ht="12.75">
      <c r="A102" s="9" t="s">
        <v>326</v>
      </c>
      <c r="B102" s="45" t="s">
        <v>694</v>
      </c>
      <c r="C102" s="17"/>
      <c r="D102" s="18"/>
      <c r="E102" s="18"/>
      <c r="F102" s="18">
        <v>2.8E-07</v>
      </c>
      <c r="G102" s="19">
        <v>0.00029272</v>
      </c>
    </row>
    <row r="103" spans="1:7" ht="12.75">
      <c r="A103" s="9" t="s">
        <v>253</v>
      </c>
      <c r="B103" s="45" t="s">
        <v>254</v>
      </c>
      <c r="C103" s="17">
        <v>0.00709604</v>
      </c>
      <c r="D103" s="18">
        <v>0.00294023</v>
      </c>
      <c r="E103" s="18">
        <v>0.00434396</v>
      </c>
      <c r="F103" s="18">
        <v>0.00131704</v>
      </c>
      <c r="G103" s="19">
        <v>0.0002751</v>
      </c>
    </row>
    <row r="104" spans="1:7" ht="12.75">
      <c r="A104" s="9" t="s">
        <v>340</v>
      </c>
      <c r="B104" s="45" t="s">
        <v>341</v>
      </c>
      <c r="C104" s="17"/>
      <c r="D104" s="18"/>
      <c r="E104" s="18"/>
      <c r="F104" s="18">
        <v>0.00015</v>
      </c>
      <c r="G104" s="19">
        <v>0.00027</v>
      </c>
    </row>
    <row r="105" spans="1:7" ht="12.75">
      <c r="A105" s="9" t="s">
        <v>263</v>
      </c>
      <c r="B105" s="45" t="s">
        <v>264</v>
      </c>
      <c r="C105" s="17">
        <v>0.00012815</v>
      </c>
      <c r="D105" s="18">
        <v>0.0004427</v>
      </c>
      <c r="E105" s="18">
        <v>0.0003089</v>
      </c>
      <c r="F105" s="18">
        <v>0.00024845</v>
      </c>
      <c r="G105" s="19">
        <v>0.0002319</v>
      </c>
    </row>
    <row r="106" spans="1:7" ht="12.75">
      <c r="A106" s="9" t="s">
        <v>204</v>
      </c>
      <c r="B106" s="45" t="s">
        <v>205</v>
      </c>
      <c r="C106" s="17">
        <v>1.38E-05</v>
      </c>
      <c r="D106" s="18"/>
      <c r="E106" s="18"/>
      <c r="F106" s="18">
        <v>0.00062344</v>
      </c>
      <c r="G106" s="19">
        <v>0.00014328</v>
      </c>
    </row>
    <row r="107" spans="1:7" ht="12.75">
      <c r="A107" s="9" t="s">
        <v>241</v>
      </c>
      <c r="B107" s="45" t="s">
        <v>242</v>
      </c>
      <c r="C107" s="17">
        <v>0.00134148</v>
      </c>
      <c r="D107" s="18">
        <v>0.0003222</v>
      </c>
      <c r="E107" s="18">
        <v>0.00156137</v>
      </c>
      <c r="F107" s="18"/>
      <c r="G107" s="19">
        <v>0.00012965</v>
      </c>
    </row>
    <row r="108" spans="1:7" ht="12.75">
      <c r="A108" s="9" t="s">
        <v>442</v>
      </c>
      <c r="B108" s="45" t="s">
        <v>443</v>
      </c>
      <c r="C108" s="17"/>
      <c r="D108" s="18"/>
      <c r="E108" s="18">
        <v>0.00010404</v>
      </c>
      <c r="F108" s="18">
        <v>0.00011271</v>
      </c>
      <c r="G108" s="19">
        <v>0.00010204</v>
      </c>
    </row>
    <row r="109" spans="1:7" ht="12.75">
      <c r="A109" s="9" t="s">
        <v>332</v>
      </c>
      <c r="B109" s="45" t="s">
        <v>333</v>
      </c>
      <c r="C109" s="17">
        <v>2E-05</v>
      </c>
      <c r="D109" s="18"/>
      <c r="E109" s="18"/>
      <c r="F109" s="18">
        <v>0.0001</v>
      </c>
      <c r="G109" s="19">
        <v>0.0001</v>
      </c>
    </row>
    <row r="110" spans="1:7" ht="12.75">
      <c r="A110" s="9" t="s">
        <v>212</v>
      </c>
      <c r="B110" s="45" t="s">
        <v>213</v>
      </c>
      <c r="C110" s="17">
        <v>0.00057883</v>
      </c>
      <c r="D110" s="18">
        <v>0.00073715</v>
      </c>
      <c r="E110" s="18">
        <v>0.00784951</v>
      </c>
      <c r="F110" s="18">
        <v>0.00125008</v>
      </c>
      <c r="G110" s="19">
        <v>8.79E-05</v>
      </c>
    </row>
    <row r="111" spans="1:7" ht="12.75">
      <c r="A111" s="9" t="s">
        <v>358</v>
      </c>
      <c r="B111" s="45" t="s">
        <v>359</v>
      </c>
      <c r="C111" s="17"/>
      <c r="D111" s="18"/>
      <c r="E111" s="18"/>
      <c r="F111" s="18">
        <v>3E-05</v>
      </c>
      <c r="G111" s="19">
        <v>7.5E-05</v>
      </c>
    </row>
    <row r="112" spans="1:7" ht="12.75">
      <c r="A112" s="9" t="s">
        <v>318</v>
      </c>
      <c r="B112" s="45" t="s">
        <v>319</v>
      </c>
      <c r="C112" s="17"/>
      <c r="D112" s="18"/>
      <c r="E112" s="18">
        <v>0.00036564</v>
      </c>
      <c r="F112" s="18"/>
      <c r="G112" s="19">
        <v>5.4E-05</v>
      </c>
    </row>
    <row r="113" spans="1:7" ht="12.75">
      <c r="A113" s="9" t="s">
        <v>430</v>
      </c>
      <c r="B113" s="45" t="s">
        <v>431</v>
      </c>
      <c r="C113" s="17">
        <v>1.95E-05</v>
      </c>
      <c r="D113" s="18">
        <v>2E-06</v>
      </c>
      <c r="E113" s="18">
        <v>2.264E-05</v>
      </c>
      <c r="F113" s="18">
        <v>0.00045458</v>
      </c>
      <c r="G113" s="19">
        <v>4.89E-05</v>
      </c>
    </row>
    <row r="114" spans="1:7" ht="12.75">
      <c r="A114" s="9" t="s">
        <v>920</v>
      </c>
      <c r="B114" s="45" t="s">
        <v>921</v>
      </c>
      <c r="C114" s="17"/>
      <c r="D114" s="18"/>
      <c r="E114" s="18"/>
      <c r="F114" s="18"/>
      <c r="G114" s="19">
        <v>1.376E-05</v>
      </c>
    </row>
    <row r="115" spans="1:7" ht="12.75">
      <c r="A115" s="9" t="s">
        <v>181</v>
      </c>
      <c r="B115" s="45" t="s">
        <v>182</v>
      </c>
      <c r="C115" s="17">
        <v>0.56659702</v>
      </c>
      <c r="D115" s="18">
        <v>1.04210389</v>
      </c>
      <c r="E115" s="18">
        <v>1.64904487</v>
      </c>
      <c r="F115" s="18">
        <v>1.91273911</v>
      </c>
      <c r="G115" s="19"/>
    </row>
    <row r="116" spans="1:7" ht="12.75">
      <c r="A116" s="9" t="s">
        <v>922</v>
      </c>
      <c r="B116" s="45" t="s">
        <v>923</v>
      </c>
      <c r="C116" s="17"/>
      <c r="D116" s="18"/>
      <c r="E116" s="18"/>
      <c r="F116" s="18">
        <v>0.53062085</v>
      </c>
      <c r="G116" s="19"/>
    </row>
    <row r="117" spans="1:7" ht="12.75">
      <c r="A117" s="9" t="s">
        <v>924</v>
      </c>
      <c r="B117" s="45" t="s">
        <v>925</v>
      </c>
      <c r="C117" s="17"/>
      <c r="D117" s="18"/>
      <c r="E117" s="18"/>
      <c r="F117" s="18">
        <v>0.50429774</v>
      </c>
      <c r="G117" s="19"/>
    </row>
    <row r="118" spans="1:7" ht="12.75">
      <c r="A118" s="9" t="s">
        <v>8</v>
      </c>
      <c r="B118" s="45" t="s">
        <v>9</v>
      </c>
      <c r="C118" s="17">
        <v>0.12108</v>
      </c>
      <c r="D118" s="18"/>
      <c r="E118" s="18"/>
      <c r="F118" s="18">
        <v>0.20651</v>
      </c>
      <c r="G118" s="19"/>
    </row>
    <row r="119" spans="1:7" ht="12.75">
      <c r="A119" s="9" t="s">
        <v>763</v>
      </c>
      <c r="B119" s="45" t="s">
        <v>764</v>
      </c>
      <c r="C119" s="17"/>
      <c r="D119" s="18">
        <v>0.01953</v>
      </c>
      <c r="E119" s="18">
        <v>0.16261</v>
      </c>
      <c r="F119" s="18">
        <v>0.11187</v>
      </c>
      <c r="G119" s="19"/>
    </row>
    <row r="120" spans="1:7" ht="12.75">
      <c r="A120" s="9" t="s">
        <v>327</v>
      </c>
      <c r="B120" s="45" t="s">
        <v>254</v>
      </c>
      <c r="C120" s="17">
        <v>0.0200325</v>
      </c>
      <c r="D120" s="18">
        <v>0.11471921</v>
      </c>
      <c r="E120" s="18">
        <v>0.1799355</v>
      </c>
      <c r="F120" s="18">
        <v>0.09156665</v>
      </c>
      <c r="G120" s="19"/>
    </row>
    <row r="121" spans="1:7" ht="12.75">
      <c r="A121" s="9" t="s">
        <v>926</v>
      </c>
      <c r="B121" s="45" t="s">
        <v>927</v>
      </c>
      <c r="C121" s="17"/>
      <c r="D121" s="18"/>
      <c r="E121" s="18"/>
      <c r="F121" s="18">
        <v>0.0657639</v>
      </c>
      <c r="G121" s="19"/>
    </row>
    <row r="122" spans="1:7" ht="12.75">
      <c r="A122" s="9" t="s">
        <v>901</v>
      </c>
      <c r="B122" s="45" t="s">
        <v>902</v>
      </c>
      <c r="C122" s="17"/>
      <c r="D122" s="18"/>
      <c r="E122" s="18">
        <v>0.01992</v>
      </c>
      <c r="F122" s="18">
        <v>0.06525</v>
      </c>
      <c r="G122" s="19"/>
    </row>
    <row r="123" spans="1:7" ht="12.75">
      <c r="A123" s="9" t="s">
        <v>495</v>
      </c>
      <c r="B123" s="45" t="s">
        <v>496</v>
      </c>
      <c r="C123" s="17"/>
      <c r="D123" s="18"/>
      <c r="E123" s="18"/>
      <c r="F123" s="18">
        <v>0.05399359</v>
      </c>
      <c r="G123" s="19"/>
    </row>
    <row r="124" spans="1:7" ht="12.75">
      <c r="A124" s="9" t="s">
        <v>928</v>
      </c>
      <c r="B124" s="45" t="s">
        <v>929</v>
      </c>
      <c r="C124" s="17"/>
      <c r="D124" s="18"/>
      <c r="E124" s="18"/>
      <c r="F124" s="18">
        <v>0.03842</v>
      </c>
      <c r="G124" s="19"/>
    </row>
    <row r="125" spans="1:7" ht="12.75">
      <c r="A125" s="9" t="s">
        <v>460</v>
      </c>
      <c r="B125" s="45" t="s">
        <v>461</v>
      </c>
      <c r="C125" s="17">
        <v>0.00938059</v>
      </c>
      <c r="D125" s="18"/>
      <c r="E125" s="18"/>
      <c r="F125" s="18">
        <v>0.03608</v>
      </c>
      <c r="G125" s="19"/>
    </row>
    <row r="126" spans="1:7" ht="12.75">
      <c r="A126" s="9" t="s">
        <v>757</v>
      </c>
      <c r="B126" s="45" t="s">
        <v>758</v>
      </c>
      <c r="C126" s="17">
        <v>0.1351</v>
      </c>
      <c r="D126" s="18">
        <v>0.08332</v>
      </c>
      <c r="E126" s="18">
        <v>0.109872</v>
      </c>
      <c r="F126" s="18">
        <v>0.032184</v>
      </c>
      <c r="G126" s="19"/>
    </row>
    <row r="127" spans="1:7" ht="12.75">
      <c r="A127" s="9" t="s">
        <v>454</v>
      </c>
      <c r="B127" s="45" t="s">
        <v>455</v>
      </c>
      <c r="C127" s="17">
        <v>0.0411602</v>
      </c>
      <c r="D127" s="18">
        <v>0.06513359</v>
      </c>
      <c r="E127" s="18"/>
      <c r="F127" s="18">
        <v>0.03118071</v>
      </c>
      <c r="G127" s="19"/>
    </row>
    <row r="128" spans="1:7" ht="12.75">
      <c r="A128" s="9" t="s">
        <v>312</v>
      </c>
      <c r="B128" s="45" t="s">
        <v>313</v>
      </c>
      <c r="C128" s="17"/>
      <c r="D128" s="18"/>
      <c r="E128" s="18">
        <v>0.0052794</v>
      </c>
      <c r="F128" s="18">
        <v>0.01834638</v>
      </c>
      <c r="G128" s="19"/>
    </row>
    <row r="129" spans="1:7" ht="12.75">
      <c r="A129" s="9" t="s">
        <v>709</v>
      </c>
      <c r="B129" s="45" t="s">
        <v>710</v>
      </c>
      <c r="C129" s="17"/>
      <c r="D129" s="18"/>
      <c r="E129" s="18">
        <v>0.01596</v>
      </c>
      <c r="F129" s="18">
        <v>0.01596</v>
      </c>
      <c r="G129" s="19"/>
    </row>
    <row r="130" spans="1:7" ht="12.75">
      <c r="A130" s="9" t="s">
        <v>526</v>
      </c>
      <c r="B130" s="45" t="s">
        <v>527</v>
      </c>
      <c r="C130" s="17"/>
      <c r="D130" s="18">
        <v>0.355069</v>
      </c>
      <c r="E130" s="18">
        <v>0.41813547</v>
      </c>
      <c r="F130" s="18">
        <v>0.0084</v>
      </c>
      <c r="G130" s="19"/>
    </row>
    <row r="131" spans="1:7" ht="12.75">
      <c r="A131" s="9" t="s">
        <v>930</v>
      </c>
      <c r="B131" s="45" t="s">
        <v>931</v>
      </c>
      <c r="C131" s="17"/>
      <c r="D131" s="18"/>
      <c r="E131" s="18"/>
      <c r="F131" s="18">
        <v>0.0078625</v>
      </c>
      <c r="G131" s="19"/>
    </row>
    <row r="132" spans="1:7" ht="12.75">
      <c r="A132" s="9" t="s">
        <v>147</v>
      </c>
      <c r="B132" s="45" t="s">
        <v>148</v>
      </c>
      <c r="C132" s="17"/>
      <c r="D132" s="18">
        <v>0.00064274</v>
      </c>
      <c r="E132" s="18">
        <v>4E-06</v>
      </c>
      <c r="F132" s="18">
        <v>0.004475</v>
      </c>
      <c r="G132" s="19"/>
    </row>
    <row r="133" spans="1:7" ht="12.75">
      <c r="A133" s="9" t="s">
        <v>223</v>
      </c>
      <c r="B133" s="45" t="s">
        <v>224</v>
      </c>
      <c r="C133" s="17">
        <v>0.00036</v>
      </c>
      <c r="D133" s="18">
        <v>0.0015756</v>
      </c>
      <c r="E133" s="18">
        <v>0.0047952</v>
      </c>
      <c r="F133" s="18">
        <v>0.003996</v>
      </c>
      <c r="G133" s="19"/>
    </row>
    <row r="134" spans="1:7" ht="12.75">
      <c r="A134" s="9" t="s">
        <v>372</v>
      </c>
      <c r="B134" s="45" t="s">
        <v>373</v>
      </c>
      <c r="C134" s="17"/>
      <c r="D134" s="18"/>
      <c r="E134" s="18"/>
      <c r="F134" s="18">
        <v>0.003648</v>
      </c>
      <c r="G134" s="19"/>
    </row>
    <row r="135" spans="1:7" ht="12.75">
      <c r="A135" s="9" t="s">
        <v>206</v>
      </c>
      <c r="B135" s="45" t="s">
        <v>207</v>
      </c>
      <c r="C135" s="17"/>
      <c r="D135" s="18"/>
      <c r="E135" s="18"/>
      <c r="F135" s="18">
        <v>0.00304692</v>
      </c>
      <c r="G135" s="19"/>
    </row>
    <row r="136" spans="1:7" ht="12.75">
      <c r="A136" s="9" t="s">
        <v>491</v>
      </c>
      <c r="B136" s="45" t="s">
        <v>492</v>
      </c>
      <c r="C136" s="17"/>
      <c r="D136" s="18"/>
      <c r="E136" s="18"/>
      <c r="F136" s="18">
        <v>0.002976</v>
      </c>
      <c r="G136" s="19"/>
    </row>
    <row r="137" spans="1:7" ht="12.75">
      <c r="A137" s="9" t="s">
        <v>251</v>
      </c>
      <c r="B137" s="45" t="s">
        <v>252</v>
      </c>
      <c r="C137" s="17"/>
      <c r="D137" s="18"/>
      <c r="E137" s="18"/>
      <c r="F137" s="18">
        <v>0.00295</v>
      </c>
      <c r="G137" s="19"/>
    </row>
    <row r="138" spans="1:7" ht="12.75">
      <c r="A138" s="9" t="s">
        <v>932</v>
      </c>
      <c r="B138" s="45" t="s">
        <v>933</v>
      </c>
      <c r="C138" s="17"/>
      <c r="D138" s="18"/>
      <c r="E138" s="18"/>
      <c r="F138" s="18">
        <v>0.0024</v>
      </c>
      <c r="G138" s="19"/>
    </row>
    <row r="139" spans="1:7" ht="12.75">
      <c r="A139" s="9" t="s">
        <v>247</v>
      </c>
      <c r="B139" s="45" t="s">
        <v>248</v>
      </c>
      <c r="C139" s="17">
        <v>0.00231</v>
      </c>
      <c r="D139" s="18"/>
      <c r="E139" s="18">
        <v>0.00112572</v>
      </c>
      <c r="F139" s="18">
        <v>0.00234653</v>
      </c>
      <c r="G139" s="19"/>
    </row>
    <row r="140" spans="1:7" ht="12.75">
      <c r="A140" s="9" t="s">
        <v>481</v>
      </c>
      <c r="B140" s="45" t="s">
        <v>482</v>
      </c>
      <c r="C140" s="17"/>
      <c r="D140" s="18"/>
      <c r="E140" s="18"/>
      <c r="F140" s="18">
        <v>0.000525</v>
      </c>
      <c r="G140" s="19"/>
    </row>
    <row r="141" spans="1:7" ht="12.75">
      <c r="A141" s="9" t="s">
        <v>233</v>
      </c>
      <c r="B141" s="45" t="s">
        <v>234</v>
      </c>
      <c r="C141" s="17">
        <v>0.03632995</v>
      </c>
      <c r="D141" s="18">
        <v>0.0018426</v>
      </c>
      <c r="E141" s="18">
        <v>0.00334146</v>
      </c>
      <c r="F141" s="18">
        <v>0.00051606</v>
      </c>
      <c r="G141" s="19"/>
    </row>
    <row r="142" spans="1:7" ht="12.75">
      <c r="A142" s="9" t="s">
        <v>225</v>
      </c>
      <c r="B142" s="45" t="s">
        <v>226</v>
      </c>
      <c r="C142" s="17">
        <v>1.692E-05</v>
      </c>
      <c r="D142" s="18"/>
      <c r="E142" s="18">
        <v>7.584E-05</v>
      </c>
      <c r="F142" s="18">
        <v>0.0003404</v>
      </c>
      <c r="G142" s="19"/>
    </row>
    <row r="143" spans="1:7" ht="12.75">
      <c r="A143" s="9" t="s">
        <v>273</v>
      </c>
      <c r="B143" s="45" t="s">
        <v>274</v>
      </c>
      <c r="C143" s="17"/>
      <c r="D143" s="18"/>
      <c r="E143" s="18"/>
      <c r="F143" s="18">
        <v>0.00028337</v>
      </c>
      <c r="G143" s="19"/>
    </row>
    <row r="144" spans="1:7" ht="12.75">
      <c r="A144" s="9" t="s">
        <v>278</v>
      </c>
      <c r="B144" s="45" t="s">
        <v>279</v>
      </c>
      <c r="C144" s="17">
        <v>0.00086632</v>
      </c>
      <c r="D144" s="18">
        <v>0.00043316</v>
      </c>
      <c r="E144" s="18"/>
      <c r="F144" s="18">
        <v>5E-05</v>
      </c>
      <c r="G144" s="19"/>
    </row>
    <row r="145" spans="1:7" ht="12.75">
      <c r="A145" s="9" t="s">
        <v>362</v>
      </c>
      <c r="B145" s="45" t="s">
        <v>363</v>
      </c>
      <c r="C145" s="17"/>
      <c r="D145" s="18"/>
      <c r="E145" s="18"/>
      <c r="F145" s="18">
        <v>5E-05</v>
      </c>
      <c r="G145" s="19"/>
    </row>
    <row r="146" spans="1:7" ht="12.75">
      <c r="A146" s="9" t="s">
        <v>165</v>
      </c>
      <c r="B146" s="45" t="s">
        <v>166</v>
      </c>
      <c r="C146" s="17">
        <v>1.25E-05</v>
      </c>
      <c r="D146" s="18"/>
      <c r="E146" s="18"/>
      <c r="F146" s="18">
        <v>2.528E-05</v>
      </c>
      <c r="G146" s="19"/>
    </row>
    <row r="147" spans="1:7" ht="12.75">
      <c r="A147" s="9" t="s">
        <v>908</v>
      </c>
      <c r="B147" s="45" t="s">
        <v>909</v>
      </c>
      <c r="C147" s="17"/>
      <c r="D147" s="18"/>
      <c r="E147" s="18">
        <v>0.000434</v>
      </c>
      <c r="F147" s="18">
        <v>1.35E-05</v>
      </c>
      <c r="G147" s="19"/>
    </row>
    <row r="148" spans="1:7" ht="12.75">
      <c r="A148" s="9" t="s">
        <v>416</v>
      </c>
      <c r="B148" s="45" t="s">
        <v>417</v>
      </c>
      <c r="C148" s="17">
        <v>4E-05</v>
      </c>
      <c r="D148" s="18">
        <v>1.35E-05</v>
      </c>
      <c r="E148" s="18">
        <v>3.2E-05</v>
      </c>
      <c r="F148" s="18">
        <v>1E-05</v>
      </c>
      <c r="G148" s="19"/>
    </row>
    <row r="149" spans="1:7" ht="12.75">
      <c r="A149" s="9" t="s">
        <v>392</v>
      </c>
      <c r="B149" s="45" t="s">
        <v>393</v>
      </c>
      <c r="C149" s="17"/>
      <c r="D149" s="18"/>
      <c r="E149" s="18">
        <v>1.24189052</v>
      </c>
      <c r="F149" s="18"/>
      <c r="G149" s="19"/>
    </row>
    <row r="150" spans="1:7" ht="12.75">
      <c r="A150" s="9" t="s">
        <v>670</v>
      </c>
      <c r="B150" s="45" t="s">
        <v>671</v>
      </c>
      <c r="C150" s="17">
        <v>1.763584</v>
      </c>
      <c r="D150" s="18"/>
      <c r="E150" s="18">
        <v>0.2135638</v>
      </c>
      <c r="F150" s="18"/>
      <c r="G150" s="19"/>
    </row>
    <row r="151" spans="1:7" ht="12.75">
      <c r="A151" s="9" t="s">
        <v>734</v>
      </c>
      <c r="B151" s="45" t="s">
        <v>735</v>
      </c>
      <c r="C151" s="17"/>
      <c r="D151" s="18"/>
      <c r="E151" s="18">
        <v>0.19940143</v>
      </c>
      <c r="F151" s="18"/>
      <c r="G151" s="19"/>
    </row>
    <row r="152" spans="1:7" ht="12.75">
      <c r="A152" s="9" t="s">
        <v>761</v>
      </c>
      <c r="B152" s="45" t="s">
        <v>762</v>
      </c>
      <c r="C152" s="17">
        <v>0.03736</v>
      </c>
      <c r="D152" s="18">
        <v>0.04503431</v>
      </c>
      <c r="E152" s="18">
        <v>0.09003484</v>
      </c>
      <c r="F152" s="18"/>
      <c r="G152" s="19"/>
    </row>
    <row r="153" spans="1:7" ht="12.75">
      <c r="A153" s="9" t="s">
        <v>125</v>
      </c>
      <c r="B153" s="45" t="s">
        <v>126</v>
      </c>
      <c r="C153" s="17">
        <v>0.06765405</v>
      </c>
      <c r="D153" s="18">
        <v>0.0346155</v>
      </c>
      <c r="E153" s="18">
        <v>0.086796</v>
      </c>
      <c r="F153" s="18"/>
      <c r="G153" s="19"/>
    </row>
    <row r="154" spans="1:7" ht="12.75">
      <c r="A154" s="9" t="s">
        <v>450</v>
      </c>
      <c r="B154" s="45" t="s">
        <v>451</v>
      </c>
      <c r="C154" s="17">
        <v>0.087174</v>
      </c>
      <c r="D154" s="18">
        <v>0.080444</v>
      </c>
      <c r="E154" s="18">
        <v>0.080444</v>
      </c>
      <c r="F154" s="18"/>
      <c r="G154" s="19"/>
    </row>
    <row r="155" spans="1:7" ht="12.75">
      <c r="A155" s="9" t="s">
        <v>227</v>
      </c>
      <c r="B155" s="45" t="s">
        <v>228</v>
      </c>
      <c r="C155" s="17">
        <v>0.03690048</v>
      </c>
      <c r="D155" s="18">
        <v>0.02078324</v>
      </c>
      <c r="E155" s="18">
        <v>0.07481045</v>
      </c>
      <c r="F155" s="18"/>
      <c r="G155" s="19"/>
    </row>
    <row r="156" spans="1:7" ht="12.75">
      <c r="A156" s="9" t="s">
        <v>14</v>
      </c>
      <c r="B156" s="45" t="s">
        <v>15</v>
      </c>
      <c r="C156" s="17"/>
      <c r="D156" s="18"/>
      <c r="E156" s="18">
        <v>0.0585153</v>
      </c>
      <c r="F156" s="18"/>
      <c r="G156" s="19"/>
    </row>
    <row r="157" spans="1:7" ht="12.75">
      <c r="A157" s="9" t="s">
        <v>189</v>
      </c>
      <c r="B157" s="45" t="s">
        <v>190</v>
      </c>
      <c r="C157" s="17">
        <v>0.08674242</v>
      </c>
      <c r="D157" s="18">
        <v>0.04200581</v>
      </c>
      <c r="E157" s="18">
        <v>0.04014575</v>
      </c>
      <c r="F157" s="18"/>
      <c r="G157" s="19"/>
    </row>
    <row r="158" spans="1:7" ht="12.75">
      <c r="A158" s="9" t="s">
        <v>765</v>
      </c>
      <c r="B158" s="45" t="s">
        <v>766</v>
      </c>
      <c r="C158" s="17">
        <v>0.00658072</v>
      </c>
      <c r="D158" s="18">
        <v>0.01776167</v>
      </c>
      <c r="E158" s="18">
        <v>0.0365804</v>
      </c>
      <c r="F158" s="18"/>
      <c r="G158" s="19"/>
    </row>
    <row r="159" spans="1:7" ht="12.75">
      <c r="A159" s="9" t="s">
        <v>163</v>
      </c>
      <c r="B159" s="45" t="s">
        <v>164</v>
      </c>
      <c r="C159" s="17">
        <v>0.06059114</v>
      </c>
      <c r="D159" s="18"/>
      <c r="E159" s="18">
        <v>0.034016</v>
      </c>
      <c r="F159" s="18"/>
      <c r="G159" s="19"/>
    </row>
    <row r="160" spans="1:7" ht="12.75">
      <c r="A160" s="9" t="s">
        <v>408</v>
      </c>
      <c r="B160" s="45" t="s">
        <v>409</v>
      </c>
      <c r="C160" s="17"/>
      <c r="D160" s="18"/>
      <c r="E160" s="18">
        <v>0.01174444</v>
      </c>
      <c r="F160" s="18"/>
      <c r="G160" s="19"/>
    </row>
    <row r="161" spans="1:7" ht="12.75">
      <c r="A161" s="9" t="s">
        <v>249</v>
      </c>
      <c r="B161" s="45" t="s">
        <v>250</v>
      </c>
      <c r="C161" s="17">
        <v>0.12039907</v>
      </c>
      <c r="D161" s="18">
        <v>0.08</v>
      </c>
      <c r="E161" s="18">
        <v>0.01</v>
      </c>
      <c r="F161" s="18"/>
      <c r="G161" s="19"/>
    </row>
    <row r="162" spans="1:7" ht="12.75">
      <c r="A162" s="9" t="s">
        <v>578</v>
      </c>
      <c r="B162" s="45" t="s">
        <v>579</v>
      </c>
      <c r="C162" s="17"/>
      <c r="D162" s="18"/>
      <c r="E162" s="18">
        <v>0.00873574</v>
      </c>
      <c r="F162" s="18"/>
      <c r="G162" s="19"/>
    </row>
    <row r="163" spans="1:7" ht="12.75">
      <c r="A163" s="9" t="s">
        <v>767</v>
      </c>
      <c r="B163" s="45" t="s">
        <v>768</v>
      </c>
      <c r="C163" s="17"/>
      <c r="D163" s="18">
        <v>0.00170563</v>
      </c>
      <c r="E163" s="18">
        <v>0.007218</v>
      </c>
      <c r="F163" s="18"/>
      <c r="G163" s="19"/>
    </row>
    <row r="164" spans="1:7" ht="12.75">
      <c r="A164" s="9" t="s">
        <v>153</v>
      </c>
      <c r="B164" s="45" t="s">
        <v>154</v>
      </c>
      <c r="C164" s="17"/>
      <c r="D164" s="18">
        <v>0.007776</v>
      </c>
      <c r="E164" s="18">
        <v>0.0069528</v>
      </c>
      <c r="F164" s="18"/>
      <c r="G164" s="19"/>
    </row>
    <row r="165" spans="1:7" ht="12.75">
      <c r="A165" s="9" t="s">
        <v>904</v>
      </c>
      <c r="B165" s="45" t="s">
        <v>905</v>
      </c>
      <c r="C165" s="17"/>
      <c r="D165" s="18"/>
      <c r="E165" s="18">
        <v>0.006921</v>
      </c>
      <c r="F165" s="18"/>
      <c r="G165" s="19"/>
    </row>
    <row r="166" spans="1:7" ht="12.75">
      <c r="A166" s="9" t="s">
        <v>853</v>
      </c>
      <c r="B166" s="45" t="s">
        <v>854</v>
      </c>
      <c r="C166" s="17"/>
      <c r="D166" s="18"/>
      <c r="E166" s="18">
        <v>0.00458866</v>
      </c>
      <c r="F166" s="18"/>
      <c r="G166" s="19"/>
    </row>
    <row r="167" spans="1:7" ht="12.75">
      <c r="A167" s="9" t="s">
        <v>440</v>
      </c>
      <c r="B167" s="45" t="s">
        <v>441</v>
      </c>
      <c r="C167" s="17"/>
      <c r="D167" s="18"/>
      <c r="E167" s="18">
        <v>0.0041616</v>
      </c>
      <c r="F167" s="18"/>
      <c r="G167" s="19"/>
    </row>
    <row r="168" spans="1:7" ht="12.75">
      <c r="A168" s="9" t="s">
        <v>117</v>
      </c>
      <c r="B168" s="45" t="s">
        <v>814</v>
      </c>
      <c r="C168" s="17"/>
      <c r="D168" s="18"/>
      <c r="E168" s="18">
        <v>0.0028875</v>
      </c>
      <c r="F168" s="18"/>
      <c r="G168" s="19"/>
    </row>
    <row r="169" spans="1:7" ht="12.75">
      <c r="A169" s="9" t="s">
        <v>906</v>
      </c>
      <c r="B169" s="45" t="s">
        <v>907</v>
      </c>
      <c r="C169" s="17"/>
      <c r="D169" s="18"/>
      <c r="E169" s="18">
        <v>0.001106</v>
      </c>
      <c r="F169" s="18"/>
      <c r="G169" s="19"/>
    </row>
    <row r="170" spans="1:7" ht="12.75">
      <c r="A170" s="9" t="s">
        <v>378</v>
      </c>
      <c r="B170" s="45" t="s">
        <v>379</v>
      </c>
      <c r="C170" s="17"/>
      <c r="D170" s="18"/>
      <c r="E170" s="18">
        <v>0.00081225</v>
      </c>
      <c r="F170" s="18"/>
      <c r="G170" s="19"/>
    </row>
    <row r="171" spans="1:7" ht="12.75">
      <c r="A171" s="9" t="s">
        <v>334</v>
      </c>
      <c r="B171" s="45" t="s">
        <v>335</v>
      </c>
      <c r="C171" s="17"/>
      <c r="D171" s="18"/>
      <c r="E171" s="18">
        <v>0.00074668</v>
      </c>
      <c r="F171" s="18"/>
      <c r="G171" s="19"/>
    </row>
    <row r="172" spans="1:7" ht="12.75">
      <c r="A172" s="9" t="s">
        <v>400</v>
      </c>
      <c r="B172" s="45" t="s">
        <v>401</v>
      </c>
      <c r="C172" s="17"/>
      <c r="D172" s="18"/>
      <c r="E172" s="18">
        <v>0.00074323</v>
      </c>
      <c r="F172" s="18"/>
      <c r="G172" s="19"/>
    </row>
    <row r="173" spans="1:7" ht="12.75">
      <c r="A173" s="9" t="s">
        <v>845</v>
      </c>
      <c r="B173" s="45" t="s">
        <v>846</v>
      </c>
      <c r="C173" s="17"/>
      <c r="D173" s="18"/>
      <c r="E173" s="18">
        <v>0.00065</v>
      </c>
      <c r="F173" s="18"/>
      <c r="G173" s="19"/>
    </row>
    <row r="174" spans="1:7" ht="12.75">
      <c r="A174" s="9" t="s">
        <v>269</v>
      </c>
      <c r="B174" s="45" t="s">
        <v>270</v>
      </c>
      <c r="C174" s="17">
        <v>0.00013106</v>
      </c>
      <c r="D174" s="18"/>
      <c r="E174" s="18">
        <v>0.00037561</v>
      </c>
      <c r="F174" s="18"/>
      <c r="G174" s="19"/>
    </row>
    <row r="175" spans="1:7" ht="12.75">
      <c r="A175" s="9" t="s">
        <v>631</v>
      </c>
      <c r="B175" s="45" t="s">
        <v>632</v>
      </c>
      <c r="C175" s="17"/>
      <c r="D175" s="18">
        <v>9E-05</v>
      </c>
      <c r="E175" s="18">
        <v>0.0003745</v>
      </c>
      <c r="F175" s="18"/>
      <c r="G175" s="19"/>
    </row>
    <row r="176" spans="1:7" ht="12.75">
      <c r="A176" s="9" t="s">
        <v>657</v>
      </c>
      <c r="B176" s="45" t="s">
        <v>658</v>
      </c>
      <c r="C176" s="17">
        <v>0.00969172</v>
      </c>
      <c r="D176" s="18">
        <v>0.0623858</v>
      </c>
      <c r="E176" s="18">
        <v>0.00032966</v>
      </c>
      <c r="F176" s="18"/>
      <c r="G176" s="19"/>
    </row>
    <row r="177" spans="1:7" ht="12.75">
      <c r="A177" s="9" t="s">
        <v>275</v>
      </c>
      <c r="B177" s="45" t="s">
        <v>276</v>
      </c>
      <c r="C177" s="17">
        <v>0.00012934</v>
      </c>
      <c r="D177" s="18"/>
      <c r="E177" s="18">
        <v>0.000168</v>
      </c>
      <c r="F177" s="18"/>
      <c r="G177" s="19"/>
    </row>
    <row r="178" spans="1:7" ht="12.75">
      <c r="A178" s="9" t="s">
        <v>364</v>
      </c>
      <c r="B178" s="45" t="s">
        <v>365</v>
      </c>
      <c r="C178" s="17"/>
      <c r="D178" s="18">
        <v>1.2E-05</v>
      </c>
      <c r="E178" s="18">
        <v>3.2E-05</v>
      </c>
      <c r="F178" s="18"/>
      <c r="G178" s="19"/>
    </row>
    <row r="179" spans="1:7" ht="12.75">
      <c r="A179" s="9" t="s">
        <v>380</v>
      </c>
      <c r="B179" s="45" t="s">
        <v>381</v>
      </c>
      <c r="C179" s="17"/>
      <c r="D179" s="18">
        <v>1.3276773</v>
      </c>
      <c r="E179" s="18"/>
      <c r="F179" s="18"/>
      <c r="G179" s="19"/>
    </row>
    <row r="180" spans="1:7" ht="12.75">
      <c r="A180" s="9" t="s">
        <v>753</v>
      </c>
      <c r="B180" s="45" t="s">
        <v>754</v>
      </c>
      <c r="C180" s="17"/>
      <c r="D180" s="18">
        <v>0.09216</v>
      </c>
      <c r="E180" s="18"/>
      <c r="F180" s="18"/>
      <c r="G180" s="19"/>
    </row>
    <row r="181" spans="1:7" ht="12.75">
      <c r="A181" s="9" t="s">
        <v>755</v>
      </c>
      <c r="B181" s="45" t="s">
        <v>756</v>
      </c>
      <c r="C181" s="17">
        <v>0.067564</v>
      </c>
      <c r="D181" s="18">
        <v>0.08800739</v>
      </c>
      <c r="E181" s="18"/>
      <c r="F181" s="18"/>
      <c r="G181" s="19"/>
    </row>
    <row r="182" spans="1:7" ht="12.75">
      <c r="A182" s="9" t="s">
        <v>121</v>
      </c>
      <c r="B182" s="45" t="s">
        <v>122</v>
      </c>
      <c r="C182" s="17"/>
      <c r="D182" s="18">
        <v>0.03157</v>
      </c>
      <c r="E182" s="18"/>
      <c r="F182" s="18"/>
      <c r="G182" s="19"/>
    </row>
    <row r="183" spans="1:7" ht="12.75">
      <c r="A183" s="9" t="s">
        <v>434</v>
      </c>
      <c r="B183" s="45" t="s">
        <v>435</v>
      </c>
      <c r="C183" s="17"/>
      <c r="D183" s="18">
        <v>0.01946378</v>
      </c>
      <c r="E183" s="18"/>
      <c r="F183" s="18"/>
      <c r="G183" s="19"/>
    </row>
    <row r="184" spans="1:7" ht="12.75">
      <c r="A184" s="9" t="s">
        <v>216</v>
      </c>
      <c r="B184" s="45" t="s">
        <v>217</v>
      </c>
      <c r="C184" s="17"/>
      <c r="D184" s="18">
        <v>0.00356</v>
      </c>
      <c r="E184" s="18"/>
      <c r="F184" s="18"/>
      <c r="G184" s="19"/>
    </row>
    <row r="185" spans="1:7" ht="12.75">
      <c r="A185" s="9" t="s">
        <v>552</v>
      </c>
      <c r="B185" s="45" t="s">
        <v>553</v>
      </c>
      <c r="C185" s="17"/>
      <c r="D185" s="18">
        <v>0.00347945</v>
      </c>
      <c r="E185" s="18"/>
      <c r="F185" s="18"/>
      <c r="G185" s="19"/>
    </row>
    <row r="186" spans="1:7" ht="12.75">
      <c r="A186" s="9" t="s">
        <v>690</v>
      </c>
      <c r="B186" s="45" t="s">
        <v>691</v>
      </c>
      <c r="C186" s="17">
        <v>0.01056</v>
      </c>
      <c r="D186" s="18">
        <v>0.0016</v>
      </c>
      <c r="E186" s="18"/>
      <c r="F186" s="18"/>
      <c r="G186" s="19"/>
    </row>
    <row r="187" spans="1:7" ht="12.75">
      <c r="A187" s="9" t="s">
        <v>235</v>
      </c>
      <c r="B187" s="45" t="s">
        <v>236</v>
      </c>
      <c r="C187" s="17"/>
      <c r="D187" s="18">
        <v>0.00106438</v>
      </c>
      <c r="E187" s="18"/>
      <c r="F187" s="18"/>
      <c r="G187" s="19"/>
    </row>
    <row r="188" spans="1:7" ht="12.75">
      <c r="A188" s="9" t="s">
        <v>404</v>
      </c>
      <c r="B188" s="45" t="s">
        <v>405</v>
      </c>
      <c r="C188" s="17"/>
      <c r="D188" s="18">
        <v>0.0009</v>
      </c>
      <c r="E188" s="18"/>
      <c r="F188" s="18"/>
      <c r="G188" s="19"/>
    </row>
    <row r="189" spans="1:7" ht="12.75">
      <c r="A189" s="9" t="s">
        <v>560</v>
      </c>
      <c r="B189" s="45" t="s">
        <v>561</v>
      </c>
      <c r="C189" s="17"/>
      <c r="D189" s="18">
        <v>0.00069317</v>
      </c>
      <c r="E189" s="18"/>
      <c r="F189" s="18"/>
      <c r="G189" s="19"/>
    </row>
    <row r="190" spans="1:7" ht="12.75">
      <c r="A190" s="9" t="s">
        <v>617</v>
      </c>
      <c r="B190" s="45" t="s">
        <v>618</v>
      </c>
      <c r="C190" s="17"/>
      <c r="D190" s="18">
        <v>0.00045972</v>
      </c>
      <c r="E190" s="18"/>
      <c r="F190" s="18"/>
      <c r="G190" s="19"/>
    </row>
    <row r="191" spans="1:7" ht="12.75">
      <c r="A191" s="9" t="s">
        <v>769</v>
      </c>
      <c r="B191" s="45" t="s">
        <v>770</v>
      </c>
      <c r="C191" s="17"/>
      <c r="D191" s="18">
        <v>1E-05</v>
      </c>
      <c r="E191" s="18"/>
      <c r="F191" s="18"/>
      <c r="G191" s="19"/>
    </row>
    <row r="192" spans="1:7" ht="12.75">
      <c r="A192" s="9" t="s">
        <v>613</v>
      </c>
      <c r="B192" s="45" t="s">
        <v>614</v>
      </c>
      <c r="C192" s="17"/>
      <c r="D192" s="18">
        <v>1.5E-06</v>
      </c>
      <c r="E192" s="18"/>
      <c r="F192" s="18"/>
      <c r="G192" s="19"/>
    </row>
    <row r="193" spans="1:7" ht="12.75">
      <c r="A193" s="9" t="s">
        <v>438</v>
      </c>
      <c r="B193" s="45" t="s">
        <v>439</v>
      </c>
      <c r="C193" s="17"/>
      <c r="D193" s="18">
        <v>1.5E-06</v>
      </c>
      <c r="E193" s="18"/>
      <c r="F193" s="18"/>
      <c r="G193" s="19"/>
    </row>
    <row r="194" spans="1:7" ht="12.75">
      <c r="A194" s="9" t="s">
        <v>688</v>
      </c>
      <c r="B194" s="45" t="s">
        <v>689</v>
      </c>
      <c r="C194" s="17">
        <v>0.17555221</v>
      </c>
      <c r="D194" s="18"/>
      <c r="E194" s="18"/>
      <c r="F194" s="18"/>
      <c r="G194" s="19"/>
    </row>
    <row r="195" spans="1:7" ht="12.75">
      <c r="A195" s="9" t="s">
        <v>771</v>
      </c>
      <c r="B195" s="45" t="s">
        <v>772</v>
      </c>
      <c r="C195" s="17">
        <v>0.0617904</v>
      </c>
      <c r="D195" s="18"/>
      <c r="E195" s="18"/>
      <c r="F195" s="18"/>
      <c r="G195" s="19"/>
    </row>
    <row r="196" spans="1:7" ht="12.75">
      <c r="A196" s="9" t="s">
        <v>344</v>
      </c>
      <c r="B196" s="45" t="s">
        <v>345</v>
      </c>
      <c r="C196" s="17">
        <v>0.04583074</v>
      </c>
      <c r="D196" s="18"/>
      <c r="E196" s="18"/>
      <c r="F196" s="18"/>
      <c r="G196" s="19"/>
    </row>
    <row r="197" spans="1:7" ht="12.75">
      <c r="A197" s="9" t="s">
        <v>402</v>
      </c>
      <c r="B197" s="45" t="s">
        <v>403</v>
      </c>
      <c r="C197" s="17">
        <v>0.03539084</v>
      </c>
      <c r="D197" s="18"/>
      <c r="E197" s="18"/>
      <c r="F197" s="18"/>
      <c r="G197" s="19"/>
    </row>
    <row r="198" spans="1:7" ht="12.75">
      <c r="A198" s="9" t="s">
        <v>699</v>
      </c>
      <c r="B198" s="45" t="s">
        <v>700</v>
      </c>
      <c r="C198" s="17">
        <v>0.013716</v>
      </c>
      <c r="D198" s="18"/>
      <c r="E198" s="18"/>
      <c r="F198" s="18"/>
      <c r="G198" s="19"/>
    </row>
    <row r="199" spans="1:7" ht="12.75">
      <c r="A199" s="9" t="s">
        <v>775</v>
      </c>
      <c r="B199" s="45" t="s">
        <v>776</v>
      </c>
      <c r="C199" s="17">
        <v>0.01128</v>
      </c>
      <c r="D199" s="18"/>
      <c r="E199" s="18"/>
      <c r="F199" s="18"/>
      <c r="G199" s="19"/>
    </row>
    <row r="200" spans="1:7" ht="12.75">
      <c r="A200" s="9" t="s">
        <v>458</v>
      </c>
      <c r="B200" s="45" t="s">
        <v>459</v>
      </c>
      <c r="C200" s="17">
        <v>0.01099298</v>
      </c>
      <c r="D200" s="18"/>
      <c r="E200" s="18"/>
      <c r="F200" s="18"/>
      <c r="G200" s="19"/>
    </row>
    <row r="201" spans="1:7" ht="12.75">
      <c r="A201" s="9" t="s">
        <v>777</v>
      </c>
      <c r="B201" s="45" t="s">
        <v>778</v>
      </c>
      <c r="C201" s="17">
        <v>0.00651138</v>
      </c>
      <c r="D201" s="18"/>
      <c r="E201" s="18"/>
      <c r="F201" s="18"/>
      <c r="G201" s="19"/>
    </row>
    <row r="202" spans="1:7" ht="12.75">
      <c r="A202" s="9" t="s">
        <v>314</v>
      </c>
      <c r="B202" s="45" t="s">
        <v>315</v>
      </c>
      <c r="C202" s="17">
        <v>0.00279401</v>
      </c>
      <c r="D202" s="18"/>
      <c r="E202" s="18"/>
      <c r="F202" s="18"/>
      <c r="G202" s="19"/>
    </row>
    <row r="203" spans="1:7" ht="12.75">
      <c r="A203" s="9" t="s">
        <v>779</v>
      </c>
      <c r="B203" s="45" t="s">
        <v>780</v>
      </c>
      <c r="C203" s="17">
        <v>0.00273878</v>
      </c>
      <c r="D203" s="18"/>
      <c r="E203" s="18"/>
      <c r="F203" s="18"/>
      <c r="G203" s="19"/>
    </row>
    <row r="204" spans="1:7" ht="12.75">
      <c r="A204" s="9" t="s">
        <v>487</v>
      </c>
      <c r="B204" s="45" t="s">
        <v>488</v>
      </c>
      <c r="C204" s="17">
        <v>0.001425</v>
      </c>
      <c r="D204" s="18"/>
      <c r="E204" s="18"/>
      <c r="F204" s="18"/>
      <c r="G204" s="19"/>
    </row>
    <row r="205" spans="1:7" ht="12.75">
      <c r="A205" s="9" t="s">
        <v>149</v>
      </c>
      <c r="B205" s="45" t="s">
        <v>150</v>
      </c>
      <c r="C205" s="17">
        <v>0.0002635</v>
      </c>
      <c r="D205" s="18"/>
      <c r="E205" s="18"/>
      <c r="F205" s="18"/>
      <c r="G205" s="19"/>
    </row>
    <row r="206" spans="1:7" ht="12.75">
      <c r="A206" s="9" t="s">
        <v>271</v>
      </c>
      <c r="B206" s="45" t="s">
        <v>272</v>
      </c>
      <c r="C206" s="17">
        <v>0.000188</v>
      </c>
      <c r="D206" s="18"/>
      <c r="E206" s="18"/>
      <c r="F206" s="18"/>
      <c r="G206" s="19"/>
    </row>
    <row r="207" spans="1:7" ht="12.75">
      <c r="A207" s="9" t="s">
        <v>781</v>
      </c>
      <c r="B207" s="45" t="s">
        <v>782</v>
      </c>
      <c r="C207" s="17">
        <v>0.00015</v>
      </c>
      <c r="D207" s="18"/>
      <c r="E207" s="18"/>
      <c r="F207" s="18"/>
      <c r="G207" s="19"/>
    </row>
    <row r="208" spans="1:7" ht="12.75">
      <c r="A208" s="9" t="s">
        <v>338</v>
      </c>
      <c r="B208" s="45" t="s">
        <v>339</v>
      </c>
      <c r="C208" s="17">
        <v>0.0001127</v>
      </c>
      <c r="D208" s="18"/>
      <c r="E208" s="18"/>
      <c r="F208" s="18"/>
      <c r="G208" s="19"/>
    </row>
    <row r="209" spans="1:7" ht="12.75">
      <c r="A209" s="9" t="s">
        <v>320</v>
      </c>
      <c r="B209" s="45" t="s">
        <v>321</v>
      </c>
      <c r="C209" s="17">
        <v>7.5E-05</v>
      </c>
      <c r="D209" s="18"/>
      <c r="E209" s="18"/>
      <c r="F209" s="18"/>
      <c r="G209" s="19"/>
    </row>
    <row r="210" spans="1:7" ht="12.75">
      <c r="A210" s="9" t="s">
        <v>277</v>
      </c>
      <c r="B210" s="45" t="s">
        <v>211</v>
      </c>
      <c r="C210" s="17">
        <v>6.5E-05</v>
      </c>
      <c r="D210" s="18"/>
      <c r="E210" s="18"/>
      <c r="F210" s="18"/>
      <c r="G210" s="19"/>
    </row>
    <row r="211" spans="1:7" ht="12.75">
      <c r="A211" s="9" t="s">
        <v>396</v>
      </c>
      <c r="B211" s="45" t="s">
        <v>397</v>
      </c>
      <c r="C211" s="17">
        <v>6.09E-05</v>
      </c>
      <c r="D211" s="18"/>
      <c r="E211" s="18"/>
      <c r="F211" s="18"/>
      <c r="G211" s="19"/>
    </row>
    <row r="212" spans="1:7" ht="12.75">
      <c r="A212" s="9" t="s">
        <v>348</v>
      </c>
      <c r="B212" s="45" t="s">
        <v>349</v>
      </c>
      <c r="C212" s="17">
        <v>3.904E-05</v>
      </c>
      <c r="D212" s="18"/>
      <c r="E212" s="18"/>
      <c r="F212" s="18"/>
      <c r="G212" s="19"/>
    </row>
    <row r="213" spans="1:7" ht="12.75">
      <c r="A213" s="9" t="s">
        <v>68</v>
      </c>
      <c r="B213" s="45" t="s">
        <v>69</v>
      </c>
      <c r="C213" s="17">
        <v>3.102E-05</v>
      </c>
      <c r="D213" s="18"/>
      <c r="E213" s="18"/>
      <c r="F213" s="18"/>
      <c r="G213" s="19"/>
    </row>
    <row r="214" spans="1:7" ht="12.75">
      <c r="A214" s="9" t="s">
        <v>366</v>
      </c>
      <c r="B214" s="45" t="s">
        <v>367</v>
      </c>
      <c r="C214" s="17">
        <v>2.328E-05</v>
      </c>
      <c r="D214" s="18"/>
      <c r="E214" s="18"/>
      <c r="F214" s="18"/>
      <c r="G214" s="19"/>
    </row>
    <row r="215" spans="1:7" ht="12.75">
      <c r="A215" s="9" t="s">
        <v>145</v>
      </c>
      <c r="B215" s="45" t="s">
        <v>146</v>
      </c>
      <c r="C215" s="17">
        <v>1.23E-05</v>
      </c>
      <c r="D215" s="18"/>
      <c r="E215" s="18"/>
      <c r="F215" s="18"/>
      <c r="G215" s="19"/>
    </row>
    <row r="216" spans="1:7" ht="12.75">
      <c r="A216" s="15" t="s">
        <v>221</v>
      </c>
      <c r="B216" s="47" t="s">
        <v>222</v>
      </c>
      <c r="C216" s="20">
        <v>5.43E-06</v>
      </c>
      <c r="D216" s="21"/>
      <c r="E216" s="21"/>
      <c r="F216" s="21"/>
      <c r="G216" s="22"/>
    </row>
    <row r="218" ht="12.75">
      <c r="A218" t="s">
        <v>108</v>
      </c>
    </row>
    <row r="219" ht="12.75">
      <c r="A219" s="31" t="s">
        <v>109</v>
      </c>
    </row>
    <row r="220" ht="12.75">
      <c r="A220" s="31" t="s">
        <v>110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72.28125" style="0" bestFit="1" customWidth="1"/>
    <col min="3" max="4" width="6.57421875" style="0" bestFit="1" customWidth="1"/>
    <col min="5" max="5" width="7.421875" style="0" bestFit="1" customWidth="1"/>
    <col min="6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5" t="s">
        <v>536</v>
      </c>
      <c r="B2" s="55"/>
      <c r="C2" s="55"/>
      <c r="D2" s="55"/>
      <c r="E2" s="55"/>
      <c r="F2" s="55"/>
      <c r="G2" s="55"/>
    </row>
    <row r="3" spans="1:7" ht="20.25">
      <c r="A3" s="55" t="s">
        <v>742</v>
      </c>
      <c r="B3" s="55"/>
      <c r="C3" s="55"/>
      <c r="D3" s="55"/>
      <c r="E3" s="55"/>
      <c r="F3" s="55"/>
      <c r="G3" s="55"/>
    </row>
    <row r="4" spans="1:7" ht="15.75">
      <c r="A4" s="56" t="s">
        <v>934</v>
      </c>
      <c r="B4" s="56"/>
      <c r="C4" s="56"/>
      <c r="D4" s="56"/>
      <c r="E4" s="56"/>
      <c r="F4" s="56"/>
      <c r="G4" s="56"/>
    </row>
    <row r="6" spans="1:7" ht="13.5">
      <c r="A6" s="2" t="s">
        <v>112</v>
      </c>
      <c r="B6" s="2" t="s">
        <v>113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6"/>
      <c r="D7" s="8"/>
      <c r="E7" s="8"/>
      <c r="F7" s="8"/>
      <c r="G7" s="7"/>
    </row>
    <row r="8" spans="1:7" ht="12.75">
      <c r="A8" s="9"/>
      <c r="B8" s="10" t="s">
        <v>118</v>
      </c>
      <c r="C8" s="11">
        <f>SUM(C9:C378)</f>
        <v>134.23251405000008</v>
      </c>
      <c r="D8" s="35">
        <f>SUM(D9:D378)</f>
        <v>246.24965869999988</v>
      </c>
      <c r="E8" s="35">
        <f>SUM(E9:E378)</f>
        <v>359.95076513000015</v>
      </c>
      <c r="F8" s="35">
        <f>SUM(F9:F378)</f>
        <v>269.5580956599999</v>
      </c>
      <c r="G8" s="36">
        <f>SUM(G9:G378)</f>
        <v>323.1465319600002</v>
      </c>
    </row>
    <row r="9" spans="1:7" ht="12.75">
      <c r="A9" s="9" t="s">
        <v>537</v>
      </c>
      <c r="B9" s="14" t="s">
        <v>538</v>
      </c>
      <c r="C9" s="17">
        <v>25.46731311</v>
      </c>
      <c r="D9" s="18">
        <v>46.92655757</v>
      </c>
      <c r="E9" s="18">
        <v>64.02746625</v>
      </c>
      <c r="F9" s="18">
        <v>63.85440884</v>
      </c>
      <c r="G9" s="19">
        <v>53.67409416</v>
      </c>
    </row>
    <row r="10" spans="1:7" ht="12.75">
      <c r="A10" s="9" t="s">
        <v>674</v>
      </c>
      <c r="B10" s="14" t="s">
        <v>675</v>
      </c>
      <c r="C10" s="17">
        <v>0.48572083</v>
      </c>
      <c r="D10" s="18">
        <v>3.77182412</v>
      </c>
      <c r="E10" s="18">
        <v>6.75107228</v>
      </c>
      <c r="F10" s="18">
        <v>15.54556392</v>
      </c>
      <c r="G10" s="19">
        <v>22.89089789</v>
      </c>
    </row>
    <row r="11" spans="1:7" ht="12.75">
      <c r="A11" s="9" t="s">
        <v>576</v>
      </c>
      <c r="B11" s="14" t="s">
        <v>577</v>
      </c>
      <c r="C11" s="17">
        <v>23.40396523</v>
      </c>
      <c r="D11" s="18">
        <v>24.6341678</v>
      </c>
      <c r="E11" s="18">
        <v>20.93951772</v>
      </c>
      <c r="F11" s="18">
        <v>18.27058439</v>
      </c>
      <c r="G11" s="19">
        <v>22.49978652</v>
      </c>
    </row>
    <row r="12" spans="1:7" ht="12.75">
      <c r="A12" s="9" t="s">
        <v>288</v>
      </c>
      <c r="B12" s="14" t="s">
        <v>211</v>
      </c>
      <c r="C12" s="17">
        <v>2.13245854</v>
      </c>
      <c r="D12" s="18">
        <v>23.81088502</v>
      </c>
      <c r="E12" s="18">
        <v>37.39702629</v>
      </c>
      <c r="F12" s="18">
        <v>18.66601609</v>
      </c>
      <c r="G12" s="19">
        <v>21.08029103</v>
      </c>
    </row>
    <row r="13" spans="1:7" ht="12.75">
      <c r="A13" s="9" t="s">
        <v>935</v>
      </c>
      <c r="B13" s="14" t="s">
        <v>936</v>
      </c>
      <c r="C13" s="17"/>
      <c r="D13" s="18"/>
      <c r="E13" s="18"/>
      <c r="F13" s="18"/>
      <c r="G13" s="19">
        <v>19.80645</v>
      </c>
    </row>
    <row r="14" spans="1:7" ht="12.75">
      <c r="A14" s="9" t="s">
        <v>785</v>
      </c>
      <c r="B14" s="14" t="s">
        <v>786</v>
      </c>
      <c r="C14" s="17">
        <v>6.19476516</v>
      </c>
      <c r="D14" s="18">
        <v>10.67263256</v>
      </c>
      <c r="E14" s="18">
        <v>2.90074308</v>
      </c>
      <c r="F14" s="18">
        <v>20.63895551</v>
      </c>
      <c r="G14" s="19">
        <v>18.47062267</v>
      </c>
    </row>
    <row r="15" spans="1:7" ht="12.75">
      <c r="A15" s="9" t="s">
        <v>324</v>
      </c>
      <c r="B15" s="14" t="s">
        <v>325</v>
      </c>
      <c r="C15" s="17">
        <v>2.68229662</v>
      </c>
      <c r="D15" s="18">
        <v>3.4940599</v>
      </c>
      <c r="E15" s="18">
        <v>4.41226975</v>
      </c>
      <c r="F15" s="18">
        <v>16.60373614</v>
      </c>
      <c r="G15" s="19">
        <v>16.43640347</v>
      </c>
    </row>
    <row r="16" spans="1:7" ht="12.75">
      <c r="A16" s="9" t="s">
        <v>31</v>
      </c>
      <c r="B16" s="14" t="s">
        <v>32</v>
      </c>
      <c r="C16" s="17">
        <v>7.07321693</v>
      </c>
      <c r="D16" s="18">
        <v>6.88188662</v>
      </c>
      <c r="E16" s="18">
        <v>7.41544724</v>
      </c>
      <c r="F16" s="18">
        <v>10.37580093</v>
      </c>
      <c r="G16" s="19">
        <v>12.01136147</v>
      </c>
    </row>
    <row r="17" spans="1:7" ht="12.75">
      <c r="A17" s="9" t="s">
        <v>495</v>
      </c>
      <c r="B17" s="14" t="s">
        <v>496</v>
      </c>
      <c r="C17" s="17">
        <v>10.10889958</v>
      </c>
      <c r="D17" s="18">
        <v>9.76615223</v>
      </c>
      <c r="E17" s="18">
        <v>13.54199688</v>
      </c>
      <c r="F17" s="18">
        <v>11.26656231</v>
      </c>
      <c r="G17" s="19">
        <v>11.22292568</v>
      </c>
    </row>
    <row r="18" spans="1:7" ht="12.75">
      <c r="A18" s="9" t="s">
        <v>390</v>
      </c>
      <c r="B18" s="14" t="s">
        <v>391</v>
      </c>
      <c r="C18" s="17">
        <v>1.11973081</v>
      </c>
      <c r="D18" s="18">
        <v>5.52938976</v>
      </c>
      <c r="E18" s="18">
        <v>3.47435117</v>
      </c>
      <c r="F18" s="18">
        <v>4.7146409</v>
      </c>
      <c r="G18" s="19">
        <v>11.1716505</v>
      </c>
    </row>
    <row r="19" spans="1:7" ht="12.75">
      <c r="A19" s="9" t="s">
        <v>516</v>
      </c>
      <c r="B19" s="14" t="s">
        <v>302</v>
      </c>
      <c r="C19" s="17">
        <v>1.33730397</v>
      </c>
      <c r="D19" s="18">
        <v>2.75067199</v>
      </c>
      <c r="E19" s="18">
        <v>4.53984759</v>
      </c>
      <c r="F19" s="18">
        <v>3.32603468</v>
      </c>
      <c r="G19" s="19">
        <v>7.29663064</v>
      </c>
    </row>
    <row r="20" spans="1:7" ht="12.75">
      <c r="A20" s="9" t="s">
        <v>510</v>
      </c>
      <c r="B20" s="14" t="s">
        <v>511</v>
      </c>
      <c r="C20" s="17">
        <v>1.23801396</v>
      </c>
      <c r="D20" s="18">
        <v>2.12410034</v>
      </c>
      <c r="E20" s="18">
        <v>4.10515024</v>
      </c>
      <c r="F20" s="18">
        <v>5.0295788</v>
      </c>
      <c r="G20" s="19">
        <v>7.25112045</v>
      </c>
    </row>
    <row r="21" spans="1:7" ht="12.75">
      <c r="A21" s="9" t="s">
        <v>384</v>
      </c>
      <c r="B21" s="14" t="s">
        <v>385</v>
      </c>
      <c r="C21" s="17">
        <v>1.40023886</v>
      </c>
      <c r="D21" s="18">
        <v>2.23E-06</v>
      </c>
      <c r="E21" s="18">
        <v>9.171E-05</v>
      </c>
      <c r="F21" s="18">
        <v>1.97354274</v>
      </c>
      <c r="G21" s="19">
        <v>5.52196978</v>
      </c>
    </row>
    <row r="22" spans="1:7" ht="12.75">
      <c r="A22" s="9" t="s">
        <v>301</v>
      </c>
      <c r="B22" s="14" t="s">
        <v>302</v>
      </c>
      <c r="C22" s="17">
        <v>2.68363607</v>
      </c>
      <c r="D22" s="18">
        <v>3.75325723</v>
      </c>
      <c r="E22" s="18">
        <v>5.84957247</v>
      </c>
      <c r="F22" s="18">
        <v>2.67690561</v>
      </c>
      <c r="G22" s="19">
        <v>5.02425882</v>
      </c>
    </row>
    <row r="23" spans="1:7" ht="12.75">
      <c r="A23" s="9" t="s">
        <v>543</v>
      </c>
      <c r="B23" s="14" t="s">
        <v>544</v>
      </c>
      <c r="C23" s="17">
        <v>0.60854011</v>
      </c>
      <c r="D23" s="18">
        <v>0.45541008</v>
      </c>
      <c r="E23" s="18">
        <v>0.65586995</v>
      </c>
      <c r="F23" s="18">
        <v>1.86083691</v>
      </c>
      <c r="G23" s="19">
        <v>4.11024947</v>
      </c>
    </row>
    <row r="24" spans="1:7" ht="12.75">
      <c r="A24" s="9" t="s">
        <v>116</v>
      </c>
      <c r="B24" s="14" t="s">
        <v>201</v>
      </c>
      <c r="C24" s="17">
        <v>1.98908573</v>
      </c>
      <c r="D24" s="18">
        <v>2.7882709</v>
      </c>
      <c r="E24" s="18">
        <v>5.28521057</v>
      </c>
      <c r="F24" s="18">
        <v>3.43697634</v>
      </c>
      <c r="G24" s="19">
        <v>4.0533471</v>
      </c>
    </row>
    <row r="25" spans="1:7" ht="12.75">
      <c r="A25" s="9" t="s">
        <v>183</v>
      </c>
      <c r="B25" s="14" t="s">
        <v>184</v>
      </c>
      <c r="C25" s="17">
        <v>0.13442054</v>
      </c>
      <c r="D25" s="18">
        <v>5.7445853</v>
      </c>
      <c r="E25" s="18">
        <v>4.47430289</v>
      </c>
      <c r="F25" s="18">
        <v>3.561519</v>
      </c>
      <c r="G25" s="19">
        <v>4.0277972</v>
      </c>
    </row>
    <row r="26" spans="1:7" ht="12.75">
      <c r="A26" s="9" t="s">
        <v>721</v>
      </c>
      <c r="B26" s="14" t="s">
        <v>722</v>
      </c>
      <c r="C26" s="17"/>
      <c r="D26" s="18"/>
      <c r="E26" s="18"/>
      <c r="F26" s="18">
        <v>0.18630541</v>
      </c>
      <c r="G26" s="19">
        <v>3.13403265</v>
      </c>
    </row>
    <row r="27" spans="1:7" ht="12.75">
      <c r="A27" s="9" t="s">
        <v>212</v>
      </c>
      <c r="B27" s="14" t="s">
        <v>213</v>
      </c>
      <c r="C27" s="17">
        <v>1.27576792</v>
      </c>
      <c r="D27" s="18">
        <v>1.91459469</v>
      </c>
      <c r="E27" s="18">
        <v>2.52159721</v>
      </c>
      <c r="F27" s="18">
        <v>3.45986523</v>
      </c>
      <c r="G27" s="19">
        <v>2.73467787</v>
      </c>
    </row>
    <row r="28" spans="1:7" ht="12.75">
      <c r="A28" s="9" t="s">
        <v>165</v>
      </c>
      <c r="B28" s="14" t="s">
        <v>166</v>
      </c>
      <c r="C28" s="17">
        <v>1.45135259</v>
      </c>
      <c r="D28" s="18">
        <v>1.81680693</v>
      </c>
      <c r="E28" s="18">
        <v>1.8860894</v>
      </c>
      <c r="F28" s="18">
        <v>2.79075814</v>
      </c>
      <c r="G28" s="19">
        <v>2.62883702</v>
      </c>
    </row>
    <row r="29" spans="1:7" ht="12.75">
      <c r="A29" s="9" t="s">
        <v>133</v>
      </c>
      <c r="B29" s="14" t="s">
        <v>134</v>
      </c>
      <c r="C29" s="17">
        <v>2.43888394</v>
      </c>
      <c r="D29" s="18">
        <v>3.6942776</v>
      </c>
      <c r="E29" s="18">
        <v>4.03971756</v>
      </c>
      <c r="F29" s="18">
        <v>2.48099047</v>
      </c>
      <c r="G29" s="19">
        <v>2.57988239</v>
      </c>
    </row>
    <row r="30" spans="1:7" ht="12.75">
      <c r="A30" s="9" t="s">
        <v>28</v>
      </c>
      <c r="B30" s="14" t="s">
        <v>407</v>
      </c>
      <c r="C30" s="17">
        <v>0.62139059</v>
      </c>
      <c r="D30" s="18">
        <v>1.52257209</v>
      </c>
      <c r="E30" s="18">
        <v>0.4503922</v>
      </c>
      <c r="F30" s="18">
        <v>1.07594756</v>
      </c>
      <c r="G30" s="19">
        <v>2.53962567</v>
      </c>
    </row>
    <row r="31" spans="1:7" ht="12.75">
      <c r="A31" s="9" t="s">
        <v>78</v>
      </c>
      <c r="B31" s="14" t="s">
        <v>79</v>
      </c>
      <c r="C31" s="17">
        <v>0.96577923</v>
      </c>
      <c r="D31" s="18">
        <v>1.43030854</v>
      </c>
      <c r="E31" s="18">
        <v>2.42679156</v>
      </c>
      <c r="F31" s="18">
        <v>1.83148501</v>
      </c>
      <c r="G31" s="19">
        <v>2.4777648</v>
      </c>
    </row>
    <row r="32" spans="1:7" ht="12.75">
      <c r="A32" s="9" t="s">
        <v>408</v>
      </c>
      <c r="B32" s="14" t="s">
        <v>409</v>
      </c>
      <c r="C32" s="17">
        <v>0.85062247</v>
      </c>
      <c r="D32" s="18">
        <v>1.00882686</v>
      </c>
      <c r="E32" s="18">
        <v>1.30202242</v>
      </c>
      <c r="F32" s="18">
        <v>2.77731326</v>
      </c>
      <c r="G32" s="19">
        <v>2.44746683</v>
      </c>
    </row>
    <row r="33" spans="1:7" ht="12.75">
      <c r="A33" s="9" t="s">
        <v>354</v>
      </c>
      <c r="B33" s="14" t="s">
        <v>355</v>
      </c>
      <c r="C33" s="17">
        <v>1.32436931</v>
      </c>
      <c r="D33" s="18">
        <v>1.43955569</v>
      </c>
      <c r="E33" s="18">
        <v>1.85109841</v>
      </c>
      <c r="F33" s="18">
        <v>3.07549015</v>
      </c>
      <c r="G33" s="19">
        <v>2.26151727</v>
      </c>
    </row>
    <row r="34" spans="1:7" ht="12.75">
      <c r="A34" s="9" t="s">
        <v>434</v>
      </c>
      <c r="B34" s="14" t="s">
        <v>435</v>
      </c>
      <c r="C34" s="17">
        <v>0.0044532</v>
      </c>
      <c r="D34" s="18">
        <v>0.91484139</v>
      </c>
      <c r="E34" s="18">
        <v>1.22154756</v>
      </c>
      <c r="F34" s="18">
        <v>1.44085736</v>
      </c>
      <c r="G34" s="19">
        <v>2.21366907</v>
      </c>
    </row>
    <row r="35" spans="1:7" ht="12.75">
      <c r="A35" s="9" t="s">
        <v>572</v>
      </c>
      <c r="B35" s="14" t="s">
        <v>573</v>
      </c>
      <c r="C35" s="17">
        <v>1.47810546</v>
      </c>
      <c r="D35" s="18">
        <v>3.74514877</v>
      </c>
      <c r="E35" s="18">
        <v>2.99810196</v>
      </c>
      <c r="F35" s="18">
        <v>3.00554903</v>
      </c>
      <c r="G35" s="19">
        <v>1.9386433</v>
      </c>
    </row>
    <row r="36" spans="1:7" ht="12.75">
      <c r="A36" s="9" t="s">
        <v>404</v>
      </c>
      <c r="B36" s="14" t="s">
        <v>405</v>
      </c>
      <c r="C36" s="17"/>
      <c r="D36" s="18"/>
      <c r="E36" s="18">
        <v>0.00026841</v>
      </c>
      <c r="F36" s="18">
        <v>0.00029626</v>
      </c>
      <c r="G36" s="19">
        <v>1.91795439</v>
      </c>
    </row>
    <row r="37" spans="1:7" ht="12.75">
      <c r="A37" s="9" t="s">
        <v>623</v>
      </c>
      <c r="B37" s="14" t="s">
        <v>624</v>
      </c>
      <c r="C37" s="17">
        <v>0.1042889</v>
      </c>
      <c r="D37" s="18">
        <v>0.33237413</v>
      </c>
      <c r="E37" s="18">
        <v>0.88551674</v>
      </c>
      <c r="F37" s="18">
        <v>1.05028955</v>
      </c>
      <c r="G37" s="19">
        <v>1.83550458</v>
      </c>
    </row>
    <row r="38" spans="1:7" ht="12.75">
      <c r="A38" s="9" t="s">
        <v>493</v>
      </c>
      <c r="B38" s="14" t="s">
        <v>494</v>
      </c>
      <c r="C38" s="17">
        <v>0.23155127</v>
      </c>
      <c r="D38" s="18">
        <v>0.16570905</v>
      </c>
      <c r="E38" s="18">
        <v>0.73038527</v>
      </c>
      <c r="F38" s="18">
        <v>0.53021958</v>
      </c>
      <c r="G38" s="19">
        <v>1.71133526</v>
      </c>
    </row>
    <row r="39" spans="1:7" ht="12.75">
      <c r="A39" s="9" t="s">
        <v>49</v>
      </c>
      <c r="B39" s="14" t="s">
        <v>50</v>
      </c>
      <c r="C39" s="17">
        <v>0.01435733</v>
      </c>
      <c r="D39" s="18">
        <v>0.10594988</v>
      </c>
      <c r="E39" s="18">
        <v>0.31426959</v>
      </c>
      <c r="F39" s="18">
        <v>0.79892393</v>
      </c>
      <c r="G39" s="19">
        <v>1.49799293</v>
      </c>
    </row>
    <row r="40" spans="1:7" ht="12.75">
      <c r="A40" s="9" t="s">
        <v>241</v>
      </c>
      <c r="B40" s="14" t="s">
        <v>242</v>
      </c>
      <c r="C40" s="17">
        <v>0.00268801</v>
      </c>
      <c r="D40" s="18">
        <v>1.08498741</v>
      </c>
      <c r="E40" s="18">
        <v>1.90006037</v>
      </c>
      <c r="F40" s="18">
        <v>1.72584945</v>
      </c>
      <c r="G40" s="19">
        <v>1.37371792</v>
      </c>
    </row>
    <row r="41" spans="1:7" ht="12.75">
      <c r="A41" s="9" t="s">
        <v>149</v>
      </c>
      <c r="B41" s="14" t="s">
        <v>150</v>
      </c>
      <c r="C41" s="17">
        <v>0.07987911</v>
      </c>
      <c r="D41" s="18">
        <v>0.56485116</v>
      </c>
      <c r="E41" s="18">
        <v>0.72137693</v>
      </c>
      <c r="F41" s="18">
        <v>0.85092038</v>
      </c>
      <c r="G41" s="19">
        <v>1.28608577</v>
      </c>
    </row>
    <row r="42" spans="1:7" ht="12.75">
      <c r="A42" s="9" t="s">
        <v>512</v>
      </c>
      <c r="B42" s="14" t="s">
        <v>513</v>
      </c>
      <c r="C42" s="17">
        <v>0.67217523</v>
      </c>
      <c r="D42" s="18">
        <v>0.58386859</v>
      </c>
      <c r="E42" s="18">
        <v>0.9148462</v>
      </c>
      <c r="F42" s="18">
        <v>0.2443695</v>
      </c>
      <c r="G42" s="19">
        <v>1.18559934</v>
      </c>
    </row>
    <row r="43" spans="1:7" ht="12.75">
      <c r="A43" s="9" t="s">
        <v>558</v>
      </c>
      <c r="B43" s="14" t="s">
        <v>559</v>
      </c>
      <c r="C43" s="17">
        <v>0.00318862</v>
      </c>
      <c r="D43" s="18">
        <v>0.00239425</v>
      </c>
      <c r="E43" s="18">
        <v>0.02770399</v>
      </c>
      <c r="F43" s="18">
        <v>1.20128388</v>
      </c>
      <c r="G43" s="19">
        <v>1.18441303</v>
      </c>
    </row>
    <row r="44" spans="1:7" ht="12.75">
      <c r="A44" s="9" t="s">
        <v>308</v>
      </c>
      <c r="B44" s="14" t="s">
        <v>309</v>
      </c>
      <c r="C44" s="17"/>
      <c r="D44" s="18">
        <v>1.10810234</v>
      </c>
      <c r="E44" s="18">
        <v>1.63520584</v>
      </c>
      <c r="F44" s="18">
        <v>0.64130781</v>
      </c>
      <c r="G44" s="19">
        <v>1.15518164</v>
      </c>
    </row>
    <row r="45" spans="1:7" ht="12.75">
      <c r="A45" s="9" t="s">
        <v>175</v>
      </c>
      <c r="B45" s="14" t="s">
        <v>176</v>
      </c>
      <c r="C45" s="17">
        <v>0.27485</v>
      </c>
      <c r="D45" s="18">
        <v>0.31531162</v>
      </c>
      <c r="E45" s="18">
        <v>0.202971</v>
      </c>
      <c r="F45" s="18">
        <v>0.6823151</v>
      </c>
      <c r="G45" s="19">
        <v>1.10059613</v>
      </c>
    </row>
    <row r="46" spans="1:7" ht="12.75">
      <c r="A46" s="9" t="s">
        <v>402</v>
      </c>
      <c r="B46" s="14" t="s">
        <v>403</v>
      </c>
      <c r="C46" s="17">
        <v>0.48586986</v>
      </c>
      <c r="D46" s="18">
        <v>0.58240306</v>
      </c>
      <c r="E46" s="18">
        <v>1.26173034</v>
      </c>
      <c r="F46" s="18">
        <v>1.21817778</v>
      </c>
      <c r="G46" s="19">
        <v>1.07710312</v>
      </c>
    </row>
    <row r="47" spans="1:7" ht="12.75">
      <c r="A47" s="9" t="s">
        <v>792</v>
      </c>
      <c r="B47" s="14" t="s">
        <v>793</v>
      </c>
      <c r="C47" s="17"/>
      <c r="D47" s="18"/>
      <c r="E47" s="18"/>
      <c r="F47" s="18"/>
      <c r="G47" s="19">
        <v>1.057707</v>
      </c>
    </row>
    <row r="48" spans="1:7" ht="12.75">
      <c r="A48" s="9" t="s">
        <v>549</v>
      </c>
      <c r="B48" s="14" t="s">
        <v>548</v>
      </c>
      <c r="C48" s="17">
        <v>0.68059459</v>
      </c>
      <c r="D48" s="18">
        <v>0.2846658</v>
      </c>
      <c r="E48" s="18">
        <v>0.34949512</v>
      </c>
      <c r="F48" s="18">
        <v>0.35904926</v>
      </c>
      <c r="G48" s="19">
        <v>1.05058997</v>
      </c>
    </row>
    <row r="49" spans="1:7" ht="12.75">
      <c r="A49" s="9" t="s">
        <v>547</v>
      </c>
      <c r="B49" s="14" t="s">
        <v>548</v>
      </c>
      <c r="C49" s="17">
        <v>0.34910886</v>
      </c>
      <c r="D49" s="18">
        <v>0.07661816</v>
      </c>
      <c r="E49" s="18">
        <v>0.35453304</v>
      </c>
      <c r="F49" s="18">
        <v>0.29629511</v>
      </c>
      <c r="G49" s="19">
        <v>1.04987883</v>
      </c>
    </row>
    <row r="50" spans="1:7" ht="12.75">
      <c r="A50" s="9" t="s">
        <v>237</v>
      </c>
      <c r="B50" s="14" t="s">
        <v>238</v>
      </c>
      <c r="C50" s="17">
        <v>0.0193527</v>
      </c>
      <c r="D50" s="18">
        <v>0.01149058</v>
      </c>
      <c r="E50" s="18">
        <v>0.01596478</v>
      </c>
      <c r="F50" s="18">
        <v>0.52499787</v>
      </c>
      <c r="G50" s="19">
        <v>0.971296</v>
      </c>
    </row>
    <row r="51" spans="1:7" ht="12.75">
      <c r="A51" s="9" t="s">
        <v>631</v>
      </c>
      <c r="B51" s="14" t="s">
        <v>632</v>
      </c>
      <c r="C51" s="17"/>
      <c r="D51" s="18">
        <v>0.27397833</v>
      </c>
      <c r="E51" s="18">
        <v>0.492378</v>
      </c>
      <c r="F51" s="18">
        <v>0.59270683</v>
      </c>
      <c r="G51" s="19">
        <v>0.9081293</v>
      </c>
    </row>
    <row r="52" spans="1:7" ht="12.75">
      <c r="A52" s="9" t="s">
        <v>550</v>
      </c>
      <c r="B52" s="14" t="s">
        <v>551</v>
      </c>
      <c r="C52" s="17">
        <v>0.20956404</v>
      </c>
      <c r="D52" s="18">
        <v>0.45159928</v>
      </c>
      <c r="E52" s="18">
        <v>1.02300465</v>
      </c>
      <c r="F52" s="18">
        <v>0.4717481</v>
      </c>
      <c r="G52" s="19">
        <v>0.85601259</v>
      </c>
    </row>
    <row r="53" spans="1:7" ht="12.75">
      <c r="A53" s="9" t="s">
        <v>310</v>
      </c>
      <c r="B53" s="14" t="s">
        <v>311</v>
      </c>
      <c r="C53" s="17">
        <v>0.88035718</v>
      </c>
      <c r="D53" s="18">
        <v>0.6287293</v>
      </c>
      <c r="E53" s="18">
        <v>1.1382371</v>
      </c>
      <c r="F53" s="18">
        <v>0.99015212</v>
      </c>
      <c r="G53" s="19">
        <v>0.8213687</v>
      </c>
    </row>
    <row r="54" spans="1:7" ht="12.75">
      <c r="A54" s="9" t="s">
        <v>560</v>
      </c>
      <c r="B54" s="14" t="s">
        <v>561</v>
      </c>
      <c r="C54" s="17">
        <v>0.39985896</v>
      </c>
      <c r="D54" s="18">
        <v>0.53330178</v>
      </c>
      <c r="E54" s="18">
        <v>0.56679531</v>
      </c>
      <c r="F54" s="18">
        <v>0.8229904</v>
      </c>
      <c r="G54" s="19">
        <v>0.79593567</v>
      </c>
    </row>
    <row r="55" spans="1:7" ht="12.75">
      <c r="A55" s="9" t="s">
        <v>199</v>
      </c>
      <c r="B55" s="14" t="s">
        <v>200</v>
      </c>
      <c r="C55" s="17">
        <v>0.34121722</v>
      </c>
      <c r="D55" s="18">
        <v>0.51152835</v>
      </c>
      <c r="E55" s="18">
        <v>0.6332678</v>
      </c>
      <c r="F55" s="18">
        <v>0.60472098</v>
      </c>
      <c r="G55" s="19">
        <v>0.78890171</v>
      </c>
    </row>
    <row r="56" spans="1:7" ht="12.75">
      <c r="A56" s="9" t="s">
        <v>406</v>
      </c>
      <c r="B56" s="14" t="s">
        <v>407</v>
      </c>
      <c r="C56" s="17">
        <v>0.07510331</v>
      </c>
      <c r="D56" s="18">
        <v>3.10021753</v>
      </c>
      <c r="E56" s="18">
        <v>2.5643576</v>
      </c>
      <c r="F56" s="18">
        <v>1.42495733</v>
      </c>
      <c r="G56" s="19">
        <v>0.73008674</v>
      </c>
    </row>
    <row r="57" spans="1:7" ht="12.75">
      <c r="A57" s="9" t="s">
        <v>606</v>
      </c>
      <c r="B57" s="14" t="s">
        <v>607</v>
      </c>
      <c r="C57" s="17">
        <v>0.81203422</v>
      </c>
      <c r="D57" s="18">
        <v>0.84015336</v>
      </c>
      <c r="E57" s="18">
        <v>1.16606678</v>
      </c>
      <c r="F57" s="18">
        <v>0.82270885</v>
      </c>
      <c r="G57" s="19">
        <v>0.70132296</v>
      </c>
    </row>
    <row r="58" spans="1:7" ht="12.75">
      <c r="A58" s="9" t="s">
        <v>604</v>
      </c>
      <c r="B58" s="14" t="s">
        <v>605</v>
      </c>
      <c r="C58" s="17">
        <v>1.07672087</v>
      </c>
      <c r="D58" s="18">
        <v>0.63679358</v>
      </c>
      <c r="E58" s="18">
        <v>1.35493123</v>
      </c>
      <c r="F58" s="18">
        <v>1.55423419</v>
      </c>
      <c r="G58" s="19">
        <v>0.68294406</v>
      </c>
    </row>
    <row r="59" spans="1:7" ht="12.75">
      <c r="A59" s="9" t="s">
        <v>370</v>
      </c>
      <c r="B59" s="14" t="s">
        <v>371</v>
      </c>
      <c r="C59" s="17">
        <v>0.98241937</v>
      </c>
      <c r="D59" s="18">
        <v>0.8408266</v>
      </c>
      <c r="E59" s="18">
        <v>0.82314903</v>
      </c>
      <c r="F59" s="18">
        <v>0.2178396</v>
      </c>
      <c r="G59" s="19">
        <v>0.65761537</v>
      </c>
    </row>
    <row r="60" spans="1:7" ht="12.75">
      <c r="A60" s="9" t="s">
        <v>366</v>
      </c>
      <c r="B60" s="14" t="s">
        <v>367</v>
      </c>
      <c r="C60" s="17">
        <v>0.15341496</v>
      </c>
      <c r="D60" s="18">
        <v>0.5630952</v>
      </c>
      <c r="E60" s="18">
        <v>0.171195</v>
      </c>
      <c r="F60" s="18">
        <v>0.63088943</v>
      </c>
      <c r="G60" s="19">
        <v>0.64352</v>
      </c>
    </row>
    <row r="61" spans="1:7" ht="12.75">
      <c r="A61" s="9" t="s">
        <v>0</v>
      </c>
      <c r="B61" s="14" t="s">
        <v>1</v>
      </c>
      <c r="C61" s="17">
        <v>0.497021</v>
      </c>
      <c r="D61" s="18">
        <v>0.52823</v>
      </c>
      <c r="E61" s="18">
        <v>0.81277225</v>
      </c>
      <c r="F61" s="18">
        <v>0.82077533</v>
      </c>
      <c r="G61" s="19">
        <v>0.6390255</v>
      </c>
    </row>
    <row r="62" spans="1:7" ht="12.75">
      <c r="A62" s="9" t="s">
        <v>448</v>
      </c>
      <c r="B62" s="14" t="s">
        <v>449</v>
      </c>
      <c r="C62" s="17">
        <v>0.68040778</v>
      </c>
      <c r="D62" s="18">
        <v>0.30155966</v>
      </c>
      <c r="E62" s="18">
        <v>0.54453297</v>
      </c>
      <c r="F62" s="18">
        <v>1.14480199</v>
      </c>
      <c r="G62" s="19">
        <v>0.6249148</v>
      </c>
    </row>
    <row r="63" spans="1:7" ht="12.75">
      <c r="A63" s="9" t="s">
        <v>725</v>
      </c>
      <c r="B63" s="14" t="s">
        <v>726</v>
      </c>
      <c r="C63" s="17">
        <v>0.41531551</v>
      </c>
      <c r="D63" s="18">
        <v>0.87640852</v>
      </c>
      <c r="E63" s="18">
        <v>1.05529835</v>
      </c>
      <c r="F63" s="18">
        <v>0.23423289</v>
      </c>
      <c r="G63" s="19">
        <v>0.61124115</v>
      </c>
    </row>
    <row r="64" spans="1:7" ht="12.75">
      <c r="A64" s="9" t="s">
        <v>271</v>
      </c>
      <c r="B64" s="14" t="s">
        <v>272</v>
      </c>
      <c r="C64" s="17">
        <v>0.46531582</v>
      </c>
      <c r="D64" s="18">
        <v>0.91948886</v>
      </c>
      <c r="E64" s="18">
        <v>1.51131369</v>
      </c>
      <c r="F64" s="18">
        <v>0.02873057</v>
      </c>
      <c r="G64" s="19">
        <v>0.60613435</v>
      </c>
    </row>
    <row r="65" spans="1:7" ht="12.75">
      <c r="A65" s="9" t="s">
        <v>280</v>
      </c>
      <c r="B65" s="14" t="s">
        <v>281</v>
      </c>
      <c r="C65" s="17">
        <v>0.19159543</v>
      </c>
      <c r="D65" s="18">
        <v>0.26035866</v>
      </c>
      <c r="E65" s="18">
        <v>0.23599319</v>
      </c>
      <c r="F65" s="18">
        <v>0.22622113</v>
      </c>
      <c r="G65" s="19">
        <v>0.59854049</v>
      </c>
    </row>
    <row r="66" spans="1:7" ht="12.75">
      <c r="A66" s="9" t="s">
        <v>62</v>
      </c>
      <c r="B66" s="14" t="s">
        <v>63</v>
      </c>
      <c r="C66" s="17"/>
      <c r="D66" s="18">
        <v>0.45365946</v>
      </c>
      <c r="E66" s="18">
        <v>0.80599783</v>
      </c>
      <c r="F66" s="18">
        <v>0.82853527</v>
      </c>
      <c r="G66" s="19">
        <v>0.59428501</v>
      </c>
    </row>
    <row r="67" spans="1:7" ht="12.75">
      <c r="A67" s="9" t="s">
        <v>541</v>
      </c>
      <c r="B67" s="14" t="s">
        <v>542</v>
      </c>
      <c r="C67" s="17">
        <v>0.71059513</v>
      </c>
      <c r="D67" s="18">
        <v>1.29085832</v>
      </c>
      <c r="E67" s="18">
        <v>0.91558773</v>
      </c>
      <c r="F67" s="18">
        <v>0.46604554</v>
      </c>
      <c r="G67" s="19">
        <v>0.58329242</v>
      </c>
    </row>
    <row r="68" spans="1:7" ht="12.75">
      <c r="A68" s="9" t="s">
        <v>524</v>
      </c>
      <c r="B68" s="14" t="s">
        <v>525</v>
      </c>
      <c r="C68" s="17">
        <v>0.49608352</v>
      </c>
      <c r="D68" s="18">
        <v>0.126158</v>
      </c>
      <c r="E68" s="18">
        <v>0.45452346</v>
      </c>
      <c r="F68" s="18">
        <v>0.20267335</v>
      </c>
      <c r="G68" s="19">
        <v>0.57543399</v>
      </c>
    </row>
    <row r="69" spans="1:7" ht="12.75">
      <c r="A69" s="9" t="s">
        <v>485</v>
      </c>
      <c r="B69" s="14" t="s">
        <v>486</v>
      </c>
      <c r="C69" s="17"/>
      <c r="D69" s="18">
        <v>0.35458127</v>
      </c>
      <c r="E69" s="18">
        <v>0.53909365</v>
      </c>
      <c r="F69" s="18">
        <v>0.49741813</v>
      </c>
      <c r="G69" s="19">
        <v>0.57542223</v>
      </c>
    </row>
    <row r="70" spans="1:7" ht="12.75">
      <c r="A70" s="9" t="s">
        <v>574</v>
      </c>
      <c r="B70" s="14" t="s">
        <v>575</v>
      </c>
      <c r="C70" s="17">
        <v>0.20042416</v>
      </c>
      <c r="D70" s="18">
        <v>0.39882995</v>
      </c>
      <c r="E70" s="18">
        <v>0.2657435</v>
      </c>
      <c r="F70" s="18">
        <v>0.77299844</v>
      </c>
      <c r="G70" s="19">
        <v>0.54720838</v>
      </c>
    </row>
    <row r="71" spans="1:7" ht="12.75">
      <c r="A71" s="9" t="s">
        <v>545</v>
      </c>
      <c r="B71" s="14" t="s">
        <v>546</v>
      </c>
      <c r="C71" s="17">
        <v>0.53116633</v>
      </c>
      <c r="D71" s="18">
        <v>0.94302233</v>
      </c>
      <c r="E71" s="18">
        <v>2.41582124</v>
      </c>
      <c r="F71" s="18">
        <v>1.0882339</v>
      </c>
      <c r="G71" s="19">
        <v>0.50837864</v>
      </c>
    </row>
    <row r="72" spans="1:7" ht="12.75">
      <c r="A72" s="9" t="s">
        <v>218</v>
      </c>
      <c r="B72" s="14" t="s">
        <v>219</v>
      </c>
      <c r="C72" s="17">
        <v>0.03875854</v>
      </c>
      <c r="D72" s="18">
        <v>0.06880368</v>
      </c>
      <c r="E72" s="18">
        <v>0.40218267</v>
      </c>
      <c r="F72" s="18">
        <v>1.18094488</v>
      </c>
      <c r="G72" s="19">
        <v>0.49311034</v>
      </c>
    </row>
    <row r="73" spans="1:7" ht="12.75">
      <c r="A73" s="9" t="s">
        <v>253</v>
      </c>
      <c r="B73" s="14" t="s">
        <v>254</v>
      </c>
      <c r="C73" s="17">
        <v>0.37785387</v>
      </c>
      <c r="D73" s="18">
        <v>0.30599878</v>
      </c>
      <c r="E73" s="18">
        <v>0.40774066</v>
      </c>
      <c r="F73" s="18">
        <v>0.37066953</v>
      </c>
      <c r="G73" s="19">
        <v>0.48982011</v>
      </c>
    </row>
    <row r="74" spans="1:7" ht="12.75">
      <c r="A74" s="9" t="s">
        <v>422</v>
      </c>
      <c r="B74" s="14" t="s">
        <v>423</v>
      </c>
      <c r="C74" s="17">
        <v>0.38358434</v>
      </c>
      <c r="D74" s="18">
        <v>0.37261932</v>
      </c>
      <c r="E74" s="18">
        <v>0.38721125</v>
      </c>
      <c r="F74" s="18">
        <v>0.46633619</v>
      </c>
      <c r="G74" s="19">
        <v>0.47613575</v>
      </c>
    </row>
    <row r="75" spans="1:7" ht="12.75">
      <c r="A75" s="9" t="s">
        <v>396</v>
      </c>
      <c r="B75" s="14" t="s">
        <v>397</v>
      </c>
      <c r="C75" s="17"/>
      <c r="D75" s="18"/>
      <c r="E75" s="18"/>
      <c r="F75" s="18">
        <v>0.20524191</v>
      </c>
      <c r="G75" s="19">
        <v>0.45777555</v>
      </c>
    </row>
    <row r="76" spans="1:7" ht="12.75">
      <c r="A76" s="9" t="s">
        <v>436</v>
      </c>
      <c r="B76" s="14" t="s">
        <v>437</v>
      </c>
      <c r="C76" s="17">
        <v>0.30244742</v>
      </c>
      <c r="D76" s="18">
        <v>0.12287951</v>
      </c>
      <c r="E76" s="18">
        <v>0.24649513</v>
      </c>
      <c r="F76" s="18">
        <v>0.24645886</v>
      </c>
      <c r="G76" s="19">
        <v>0.44823523</v>
      </c>
    </row>
    <row r="77" spans="1:7" ht="12.75">
      <c r="A77" s="9" t="s">
        <v>316</v>
      </c>
      <c r="B77" s="14" t="s">
        <v>317</v>
      </c>
      <c r="C77" s="17">
        <v>0.27000648</v>
      </c>
      <c r="D77" s="18">
        <v>0.07083423</v>
      </c>
      <c r="E77" s="18">
        <v>0.13562107</v>
      </c>
      <c r="F77" s="18">
        <v>0.15651394</v>
      </c>
      <c r="G77" s="19">
        <v>0.43133685</v>
      </c>
    </row>
    <row r="78" spans="1:7" ht="12.75">
      <c r="A78" s="9" t="s">
        <v>464</v>
      </c>
      <c r="B78" s="14" t="s">
        <v>465</v>
      </c>
      <c r="C78" s="17">
        <v>0.38588039</v>
      </c>
      <c r="D78" s="18">
        <v>0.54557563</v>
      </c>
      <c r="E78" s="18">
        <v>0.62771036</v>
      </c>
      <c r="F78" s="18">
        <v>0.50185204</v>
      </c>
      <c r="G78" s="19">
        <v>0.43073231</v>
      </c>
    </row>
    <row r="79" spans="1:7" ht="12.75">
      <c r="A79" s="9" t="s">
        <v>225</v>
      </c>
      <c r="B79" s="14" t="s">
        <v>226</v>
      </c>
      <c r="C79" s="17">
        <v>0.10623782</v>
      </c>
      <c r="D79" s="18">
        <v>1.27031231</v>
      </c>
      <c r="E79" s="18">
        <v>0.49504027</v>
      </c>
      <c r="F79" s="18">
        <v>0.51988747</v>
      </c>
      <c r="G79" s="19">
        <v>0.42409019</v>
      </c>
    </row>
    <row r="80" spans="1:7" ht="12.75">
      <c r="A80" s="9" t="s">
        <v>432</v>
      </c>
      <c r="B80" s="14" t="s">
        <v>433</v>
      </c>
      <c r="C80" s="17"/>
      <c r="D80" s="18">
        <v>0.77833665</v>
      </c>
      <c r="E80" s="18">
        <v>0.71591128</v>
      </c>
      <c r="F80" s="18">
        <v>1.90313877</v>
      </c>
      <c r="G80" s="19">
        <v>0.42011809</v>
      </c>
    </row>
    <row r="81" spans="1:7" ht="12.75">
      <c r="A81" s="9" t="s">
        <v>556</v>
      </c>
      <c r="B81" s="14" t="s">
        <v>557</v>
      </c>
      <c r="C81" s="17">
        <v>1.1E-07</v>
      </c>
      <c r="D81" s="18">
        <v>0.01692104</v>
      </c>
      <c r="E81" s="18">
        <v>0.21170654</v>
      </c>
      <c r="F81" s="18">
        <v>0.34455808</v>
      </c>
      <c r="G81" s="19">
        <v>0.38481691</v>
      </c>
    </row>
    <row r="82" spans="1:7" ht="12.75">
      <c r="A82" s="9" t="s">
        <v>483</v>
      </c>
      <c r="B82" s="14" t="s">
        <v>484</v>
      </c>
      <c r="C82" s="17">
        <v>0.33702361</v>
      </c>
      <c r="D82" s="18">
        <v>0.30004294</v>
      </c>
      <c r="E82" s="18">
        <v>0.61751555</v>
      </c>
      <c r="F82" s="18">
        <v>0.28897247</v>
      </c>
      <c r="G82" s="19">
        <v>0.37330806</v>
      </c>
    </row>
    <row r="83" spans="1:7" ht="12.75">
      <c r="A83" s="9" t="s">
        <v>456</v>
      </c>
      <c r="B83" s="14" t="s">
        <v>457</v>
      </c>
      <c r="C83" s="17">
        <v>0.12310077</v>
      </c>
      <c r="D83" s="18">
        <v>0.19852639</v>
      </c>
      <c r="E83" s="18">
        <v>0.2272772</v>
      </c>
      <c r="F83" s="18">
        <v>0.36188119</v>
      </c>
      <c r="G83" s="19">
        <v>0.36477623</v>
      </c>
    </row>
    <row r="84" spans="1:7" ht="12.75">
      <c r="A84" s="9" t="s">
        <v>261</v>
      </c>
      <c r="B84" s="14" t="s">
        <v>262</v>
      </c>
      <c r="C84" s="17">
        <v>0.2438338</v>
      </c>
      <c r="D84" s="18">
        <v>0.58643378</v>
      </c>
      <c r="E84" s="18">
        <v>0.69517775</v>
      </c>
      <c r="F84" s="18">
        <v>0.28334825</v>
      </c>
      <c r="G84" s="19">
        <v>0.35790429</v>
      </c>
    </row>
    <row r="85" spans="1:7" ht="12.75">
      <c r="A85" s="9" t="s">
        <v>641</v>
      </c>
      <c r="B85" s="14" t="s">
        <v>642</v>
      </c>
      <c r="C85" s="17"/>
      <c r="D85" s="18">
        <v>0.50733454</v>
      </c>
      <c r="E85" s="18">
        <v>0.32498992</v>
      </c>
      <c r="F85" s="18">
        <v>0.31210607</v>
      </c>
      <c r="G85" s="19">
        <v>0.34642676</v>
      </c>
    </row>
    <row r="86" spans="1:7" ht="12.75">
      <c r="A86" s="9" t="s">
        <v>489</v>
      </c>
      <c r="B86" s="14" t="s">
        <v>490</v>
      </c>
      <c r="C86" s="17">
        <v>0.104359</v>
      </c>
      <c r="D86" s="18">
        <v>0.15585955</v>
      </c>
      <c r="E86" s="18">
        <v>0.45167441</v>
      </c>
      <c r="F86" s="18">
        <v>0.33354296</v>
      </c>
      <c r="G86" s="19">
        <v>0.34133699</v>
      </c>
    </row>
    <row r="87" spans="1:7" ht="12.75">
      <c r="A87" s="9" t="s">
        <v>314</v>
      </c>
      <c r="B87" s="14" t="s">
        <v>315</v>
      </c>
      <c r="C87" s="17">
        <v>3.01779579</v>
      </c>
      <c r="D87" s="18">
        <v>0.72695422</v>
      </c>
      <c r="E87" s="18">
        <v>0.83874603</v>
      </c>
      <c r="F87" s="18">
        <v>1.07926177</v>
      </c>
      <c r="G87" s="19">
        <v>0.33997898</v>
      </c>
    </row>
    <row r="88" spans="1:7" ht="12.75">
      <c r="A88" s="9" t="s">
        <v>320</v>
      </c>
      <c r="B88" s="14" t="s">
        <v>321</v>
      </c>
      <c r="C88" s="17">
        <v>0.00019256</v>
      </c>
      <c r="D88" s="18">
        <v>0.24802221</v>
      </c>
      <c r="E88" s="18">
        <v>0.41707977</v>
      </c>
      <c r="F88" s="18">
        <v>0.32823641</v>
      </c>
      <c r="G88" s="19">
        <v>0.33715907</v>
      </c>
    </row>
    <row r="89" spans="1:7" ht="12.75">
      <c r="A89" s="9" t="s">
        <v>723</v>
      </c>
      <c r="B89" s="14" t="s">
        <v>724</v>
      </c>
      <c r="C89" s="17">
        <v>0.05586575</v>
      </c>
      <c r="D89" s="18"/>
      <c r="E89" s="18">
        <v>0.04769475</v>
      </c>
      <c r="F89" s="18"/>
      <c r="G89" s="19">
        <v>0.32822626</v>
      </c>
    </row>
    <row r="90" spans="1:7" ht="12.75">
      <c r="A90" s="9" t="s">
        <v>249</v>
      </c>
      <c r="B90" s="14" t="s">
        <v>250</v>
      </c>
      <c r="C90" s="17"/>
      <c r="D90" s="18">
        <v>0.0908529</v>
      </c>
      <c r="E90" s="18"/>
      <c r="F90" s="18"/>
      <c r="G90" s="19">
        <v>0.32662065</v>
      </c>
    </row>
    <row r="91" spans="1:7" ht="12.75">
      <c r="A91" s="9" t="s">
        <v>655</v>
      </c>
      <c r="B91" s="14" t="s">
        <v>656</v>
      </c>
      <c r="C91" s="17">
        <v>0.65189624</v>
      </c>
      <c r="D91" s="18">
        <v>0.57415661</v>
      </c>
      <c r="E91" s="18">
        <v>0.37344918</v>
      </c>
      <c r="F91" s="18">
        <v>0.31694693</v>
      </c>
      <c r="G91" s="19">
        <v>0.32569312</v>
      </c>
    </row>
    <row r="92" spans="1:7" ht="12.75">
      <c r="A92" s="9" t="s">
        <v>570</v>
      </c>
      <c r="B92" s="14" t="s">
        <v>571</v>
      </c>
      <c r="C92" s="17">
        <v>0.00478037</v>
      </c>
      <c r="D92" s="18">
        <v>0.00484106</v>
      </c>
      <c r="E92" s="18"/>
      <c r="F92" s="18">
        <v>0.54135223</v>
      </c>
      <c r="G92" s="19">
        <v>0.29937937</v>
      </c>
    </row>
    <row r="93" spans="1:7" ht="12.75">
      <c r="A93" s="9" t="s">
        <v>667</v>
      </c>
      <c r="B93" s="14" t="s">
        <v>548</v>
      </c>
      <c r="C93" s="17">
        <v>0.085448</v>
      </c>
      <c r="D93" s="18">
        <v>0.00177186</v>
      </c>
      <c r="E93" s="18">
        <v>0.10997518</v>
      </c>
      <c r="F93" s="18">
        <v>0.02793365</v>
      </c>
      <c r="G93" s="19">
        <v>0.29836207</v>
      </c>
    </row>
    <row r="94" spans="1:7" ht="12.75">
      <c r="A94" s="9" t="s">
        <v>318</v>
      </c>
      <c r="B94" s="14" t="s">
        <v>319</v>
      </c>
      <c r="C94" s="17"/>
      <c r="D94" s="18">
        <v>0.02852963</v>
      </c>
      <c r="E94" s="18">
        <v>0.05822366</v>
      </c>
      <c r="F94" s="18">
        <v>0.12783042</v>
      </c>
      <c r="G94" s="19">
        <v>0.29605467</v>
      </c>
    </row>
    <row r="95" spans="1:7" ht="12.75">
      <c r="A95" s="9" t="s">
        <v>255</v>
      </c>
      <c r="B95" s="14" t="s">
        <v>256</v>
      </c>
      <c r="C95" s="17">
        <v>0.08066808</v>
      </c>
      <c r="D95" s="18">
        <v>0.03185318</v>
      </c>
      <c r="E95" s="18">
        <v>0.2224144</v>
      </c>
      <c r="F95" s="18">
        <v>0.22981771</v>
      </c>
      <c r="G95" s="19">
        <v>0.29604396</v>
      </c>
    </row>
    <row r="96" spans="1:7" ht="12.75">
      <c r="A96" s="9" t="s">
        <v>20</v>
      </c>
      <c r="B96" s="14" t="s">
        <v>21</v>
      </c>
      <c r="C96" s="17">
        <v>0.04213773</v>
      </c>
      <c r="D96" s="18">
        <v>0.34510619</v>
      </c>
      <c r="E96" s="18">
        <v>0.25770139</v>
      </c>
      <c r="F96" s="18">
        <v>0.126129</v>
      </c>
      <c r="G96" s="19">
        <v>0.29555016</v>
      </c>
    </row>
    <row r="97" spans="1:7" ht="12.75">
      <c r="A97" s="9" t="s">
        <v>295</v>
      </c>
      <c r="B97" s="14" t="s">
        <v>296</v>
      </c>
      <c r="C97" s="17">
        <v>0.79164345</v>
      </c>
      <c r="D97" s="18">
        <v>0.88365866</v>
      </c>
      <c r="E97" s="18">
        <v>0.58148221</v>
      </c>
      <c r="F97" s="18">
        <v>0.23893463</v>
      </c>
      <c r="G97" s="19">
        <v>0.29230845</v>
      </c>
    </row>
    <row r="98" spans="1:7" ht="12.75">
      <c r="A98" s="9" t="s">
        <v>566</v>
      </c>
      <c r="B98" s="14" t="s">
        <v>567</v>
      </c>
      <c r="C98" s="17">
        <v>0.06975852</v>
      </c>
      <c r="D98" s="18">
        <v>0.11430436</v>
      </c>
      <c r="E98" s="18">
        <v>0.03569056</v>
      </c>
      <c r="F98" s="18">
        <v>0.36669606</v>
      </c>
      <c r="G98" s="19">
        <v>0.29131081</v>
      </c>
    </row>
    <row r="99" spans="1:7" ht="12.75">
      <c r="A99" s="9" t="s">
        <v>169</v>
      </c>
      <c r="B99" s="14" t="s">
        <v>170</v>
      </c>
      <c r="C99" s="17"/>
      <c r="D99" s="18">
        <v>0.03715489</v>
      </c>
      <c r="E99" s="18">
        <v>0.02866879</v>
      </c>
      <c r="F99" s="18">
        <v>0.19603655</v>
      </c>
      <c r="G99" s="19">
        <v>0.26608634</v>
      </c>
    </row>
    <row r="100" spans="1:7" ht="12.75">
      <c r="A100" s="9" t="s">
        <v>179</v>
      </c>
      <c r="B100" s="14" t="s">
        <v>180</v>
      </c>
      <c r="C100" s="17">
        <v>0.13002159</v>
      </c>
      <c r="D100" s="18">
        <v>0.17763809</v>
      </c>
      <c r="E100" s="18">
        <v>0.173451</v>
      </c>
      <c r="F100" s="18">
        <v>0.26716042</v>
      </c>
      <c r="G100" s="19">
        <v>0.26237175</v>
      </c>
    </row>
    <row r="101" spans="1:7" ht="12.75">
      <c r="A101" s="9" t="s">
        <v>717</v>
      </c>
      <c r="B101" s="14" t="s">
        <v>718</v>
      </c>
      <c r="C101" s="17">
        <v>0.03153824</v>
      </c>
      <c r="D101" s="18">
        <v>0.10864757</v>
      </c>
      <c r="E101" s="18">
        <v>0.10506378</v>
      </c>
      <c r="F101" s="18">
        <v>0.06526404</v>
      </c>
      <c r="G101" s="19">
        <v>0.24830538</v>
      </c>
    </row>
    <row r="102" spans="1:7" ht="12.75">
      <c r="A102" s="9" t="s">
        <v>794</v>
      </c>
      <c r="B102" s="14" t="s">
        <v>795</v>
      </c>
      <c r="C102" s="17">
        <v>0.61362829</v>
      </c>
      <c r="D102" s="18">
        <v>0.6616914</v>
      </c>
      <c r="E102" s="18">
        <v>0.46665336</v>
      </c>
      <c r="F102" s="18">
        <v>0.46012293</v>
      </c>
      <c r="G102" s="19">
        <v>0.24386882</v>
      </c>
    </row>
    <row r="103" spans="1:7" ht="12.75">
      <c r="A103" s="9" t="s">
        <v>452</v>
      </c>
      <c r="B103" s="14" t="s">
        <v>453</v>
      </c>
      <c r="C103" s="17">
        <v>0.0083</v>
      </c>
      <c r="D103" s="18">
        <v>0.0100411</v>
      </c>
      <c r="E103" s="18">
        <v>0.287596</v>
      </c>
      <c r="F103" s="18">
        <v>0.3724604</v>
      </c>
      <c r="G103" s="19">
        <v>0.2291342</v>
      </c>
    </row>
    <row r="104" spans="1:7" ht="12.75">
      <c r="A104" s="9" t="s">
        <v>796</v>
      </c>
      <c r="B104" s="14" t="s">
        <v>797</v>
      </c>
      <c r="C104" s="17">
        <v>0.07003542</v>
      </c>
      <c r="D104" s="18">
        <v>0.34250716</v>
      </c>
      <c r="E104" s="18">
        <v>0.53058457</v>
      </c>
      <c r="F104" s="18">
        <v>0.33577256</v>
      </c>
      <c r="G104" s="19">
        <v>0.22656573</v>
      </c>
    </row>
    <row r="105" spans="1:7" ht="12.75">
      <c r="A105" s="9" t="s">
        <v>141</v>
      </c>
      <c r="B105" s="14" t="s">
        <v>142</v>
      </c>
      <c r="C105" s="17"/>
      <c r="D105" s="18">
        <v>0.69022203</v>
      </c>
      <c r="E105" s="18">
        <v>0.14241344</v>
      </c>
      <c r="F105" s="18">
        <v>0.106959</v>
      </c>
      <c r="G105" s="19">
        <v>0.215938</v>
      </c>
    </row>
    <row r="106" spans="1:7" ht="12.75">
      <c r="A106" s="9" t="s">
        <v>499</v>
      </c>
      <c r="B106" s="14" t="s">
        <v>500</v>
      </c>
      <c r="C106" s="17">
        <v>0.06969325</v>
      </c>
      <c r="D106" s="18">
        <v>0.22286726</v>
      </c>
      <c r="E106" s="18">
        <v>0.2184593</v>
      </c>
      <c r="F106" s="18">
        <v>0.09192858</v>
      </c>
      <c r="G106" s="19">
        <v>0.21260078</v>
      </c>
    </row>
    <row r="107" spans="1:7" ht="12.75">
      <c r="A107" s="9" t="s">
        <v>243</v>
      </c>
      <c r="B107" s="14" t="s">
        <v>244</v>
      </c>
      <c r="C107" s="17">
        <v>0.19279766</v>
      </c>
      <c r="D107" s="18">
        <v>0.05718418</v>
      </c>
      <c r="E107" s="18">
        <v>0.10946532</v>
      </c>
      <c r="F107" s="18">
        <v>0.0650137</v>
      </c>
      <c r="G107" s="19">
        <v>0.20690153</v>
      </c>
    </row>
    <row r="108" spans="1:7" ht="12.75">
      <c r="A108" s="9" t="s">
        <v>582</v>
      </c>
      <c r="B108" s="14" t="s">
        <v>583</v>
      </c>
      <c r="C108" s="17">
        <v>0.12524902</v>
      </c>
      <c r="D108" s="18">
        <v>0.06844421</v>
      </c>
      <c r="E108" s="18">
        <v>0.27452302</v>
      </c>
      <c r="F108" s="18">
        <v>0.3866152</v>
      </c>
      <c r="G108" s="19">
        <v>0.2003986</v>
      </c>
    </row>
    <row r="109" spans="1:7" ht="12.75">
      <c r="A109" s="9" t="s">
        <v>937</v>
      </c>
      <c r="B109" s="14" t="s">
        <v>938</v>
      </c>
      <c r="C109" s="17"/>
      <c r="D109" s="18"/>
      <c r="E109" s="18"/>
      <c r="F109" s="18"/>
      <c r="G109" s="19">
        <v>0.18626463</v>
      </c>
    </row>
    <row r="110" spans="1:7" ht="12.75">
      <c r="A110" s="9" t="s">
        <v>521</v>
      </c>
      <c r="B110" s="14" t="s">
        <v>484</v>
      </c>
      <c r="C110" s="17">
        <v>0.11381415</v>
      </c>
      <c r="D110" s="18">
        <v>0.03707828</v>
      </c>
      <c r="E110" s="18">
        <v>0.1276046</v>
      </c>
      <c r="F110" s="18">
        <v>0.09460876</v>
      </c>
      <c r="G110" s="19">
        <v>0.18456476</v>
      </c>
    </row>
    <row r="111" spans="1:7" ht="12.75">
      <c r="A111" s="9" t="s">
        <v>36</v>
      </c>
      <c r="B111" s="14" t="s">
        <v>37</v>
      </c>
      <c r="C111" s="17">
        <v>0.18093307</v>
      </c>
      <c r="D111" s="18">
        <v>0.15067583</v>
      </c>
      <c r="E111" s="18">
        <v>0.24759752</v>
      </c>
      <c r="F111" s="18">
        <v>0.20938664</v>
      </c>
      <c r="G111" s="19">
        <v>0.17255731</v>
      </c>
    </row>
    <row r="112" spans="1:7" ht="12.75">
      <c r="A112" s="9" t="s">
        <v>2</v>
      </c>
      <c r="B112" s="14" t="s">
        <v>3</v>
      </c>
      <c r="C112" s="17">
        <v>0.00860108</v>
      </c>
      <c r="D112" s="18">
        <v>1.76955538</v>
      </c>
      <c r="E112" s="18">
        <v>0.23559017</v>
      </c>
      <c r="F112" s="18">
        <v>0.16450401</v>
      </c>
      <c r="G112" s="19">
        <v>0.15823846</v>
      </c>
    </row>
    <row r="113" spans="1:7" ht="12.75">
      <c r="A113" s="9" t="s">
        <v>810</v>
      </c>
      <c r="B113" s="14" t="s">
        <v>811</v>
      </c>
      <c r="C113" s="17">
        <v>0.18705252</v>
      </c>
      <c r="D113" s="18">
        <v>0.05951455</v>
      </c>
      <c r="E113" s="18">
        <v>0.22533903</v>
      </c>
      <c r="F113" s="18">
        <v>0.14499475</v>
      </c>
      <c r="G113" s="19">
        <v>0.15729796</v>
      </c>
    </row>
    <row r="114" spans="1:7" ht="12.75">
      <c r="A114" s="9" t="s">
        <v>338</v>
      </c>
      <c r="B114" s="14" t="s">
        <v>339</v>
      </c>
      <c r="C114" s="17">
        <v>0.07224187</v>
      </c>
      <c r="D114" s="18">
        <v>0.12560281</v>
      </c>
      <c r="E114" s="18">
        <v>0.06012606</v>
      </c>
      <c r="F114" s="18">
        <v>0.22086719</v>
      </c>
      <c r="G114" s="19">
        <v>0.15608875</v>
      </c>
    </row>
    <row r="115" spans="1:7" ht="12.75">
      <c r="A115" s="9" t="s">
        <v>167</v>
      </c>
      <c r="B115" s="14" t="s">
        <v>168</v>
      </c>
      <c r="C115" s="17">
        <v>0.11009322</v>
      </c>
      <c r="D115" s="18">
        <v>0.1558904</v>
      </c>
      <c r="E115" s="18">
        <v>0.03083507</v>
      </c>
      <c r="F115" s="18">
        <v>0.18558214</v>
      </c>
      <c r="G115" s="19">
        <v>0.15049423</v>
      </c>
    </row>
    <row r="116" spans="1:7" ht="12.75">
      <c r="A116" s="9" t="s">
        <v>608</v>
      </c>
      <c r="B116" s="14" t="s">
        <v>548</v>
      </c>
      <c r="C116" s="17">
        <v>0.09523056</v>
      </c>
      <c r="D116" s="18">
        <v>0.027442</v>
      </c>
      <c r="E116" s="18">
        <v>0.06564558</v>
      </c>
      <c r="F116" s="18">
        <v>0.07892086</v>
      </c>
      <c r="G116" s="19">
        <v>0.14388535</v>
      </c>
    </row>
    <row r="117" spans="1:7" ht="12.75">
      <c r="A117" s="9" t="s">
        <v>800</v>
      </c>
      <c r="B117" s="14" t="s">
        <v>801</v>
      </c>
      <c r="C117" s="17">
        <v>0.13883823</v>
      </c>
      <c r="D117" s="18">
        <v>0.19870629</v>
      </c>
      <c r="E117" s="18">
        <v>0.21122344</v>
      </c>
      <c r="F117" s="18">
        <v>0.18470212</v>
      </c>
      <c r="G117" s="19">
        <v>0.14139779</v>
      </c>
    </row>
    <row r="118" spans="1:7" ht="12.75">
      <c r="A118" s="9" t="s">
        <v>74</v>
      </c>
      <c r="B118" s="14" t="s">
        <v>75</v>
      </c>
      <c r="C118" s="17">
        <v>0.04130738</v>
      </c>
      <c r="D118" s="18">
        <v>0.10792443</v>
      </c>
      <c r="E118" s="18">
        <v>0.14323751</v>
      </c>
      <c r="F118" s="18">
        <v>0.01056593</v>
      </c>
      <c r="G118" s="19">
        <v>0.13190484</v>
      </c>
    </row>
    <row r="119" spans="1:7" ht="12.75">
      <c r="A119" s="9" t="s">
        <v>466</v>
      </c>
      <c r="B119" s="14" t="s">
        <v>467</v>
      </c>
      <c r="C119" s="17">
        <v>0.18628394</v>
      </c>
      <c r="D119" s="18">
        <v>0.0351359</v>
      </c>
      <c r="E119" s="18">
        <v>0.20291033</v>
      </c>
      <c r="F119" s="18">
        <v>0.04546272</v>
      </c>
      <c r="G119" s="19">
        <v>0.12784963</v>
      </c>
    </row>
    <row r="120" spans="1:7" ht="12.75">
      <c r="A120" s="9" t="s">
        <v>330</v>
      </c>
      <c r="B120" s="14" t="s">
        <v>331</v>
      </c>
      <c r="C120" s="17">
        <v>0.00095154</v>
      </c>
      <c r="D120" s="18">
        <v>0.00184192</v>
      </c>
      <c r="E120" s="18">
        <v>0.00139211</v>
      </c>
      <c r="F120" s="18">
        <v>0.00492814</v>
      </c>
      <c r="G120" s="19">
        <v>0.1250166</v>
      </c>
    </row>
    <row r="121" spans="1:7" ht="12.75">
      <c r="A121" s="9" t="s">
        <v>711</v>
      </c>
      <c r="B121" s="14" t="s">
        <v>712</v>
      </c>
      <c r="C121" s="17"/>
      <c r="D121" s="18">
        <v>0.01088087</v>
      </c>
      <c r="E121" s="18">
        <v>0.0527399</v>
      </c>
      <c r="F121" s="18">
        <v>0.12348387</v>
      </c>
      <c r="G121" s="19">
        <v>0.12300263</v>
      </c>
    </row>
    <row r="122" spans="1:7" ht="12.75">
      <c r="A122" s="9" t="s">
        <v>827</v>
      </c>
      <c r="B122" s="14" t="s">
        <v>828</v>
      </c>
      <c r="C122" s="17">
        <v>0.19840453</v>
      </c>
      <c r="D122" s="18">
        <v>0.01465666</v>
      </c>
      <c r="E122" s="18">
        <v>0.08374098</v>
      </c>
      <c r="F122" s="18">
        <v>0.02168609</v>
      </c>
      <c r="G122" s="19">
        <v>0.11986014</v>
      </c>
    </row>
    <row r="123" spans="1:7" ht="12.75">
      <c r="A123" s="9" t="s">
        <v>731</v>
      </c>
      <c r="B123" s="14" t="s">
        <v>666</v>
      </c>
      <c r="C123" s="17">
        <v>0.04101317</v>
      </c>
      <c r="D123" s="18"/>
      <c r="E123" s="18">
        <v>0.19408452</v>
      </c>
      <c r="F123" s="18"/>
      <c r="G123" s="19">
        <v>0.109585</v>
      </c>
    </row>
    <row r="124" spans="1:7" ht="12.75">
      <c r="A124" s="9" t="s">
        <v>64</v>
      </c>
      <c r="B124" s="14" t="s">
        <v>65</v>
      </c>
      <c r="C124" s="17">
        <v>0.01521052</v>
      </c>
      <c r="D124" s="18"/>
      <c r="E124" s="18">
        <v>0.00436894</v>
      </c>
      <c r="F124" s="18"/>
      <c r="G124" s="19">
        <v>0.10941007</v>
      </c>
    </row>
    <row r="125" spans="1:7" ht="12.75">
      <c r="A125" s="9" t="s">
        <v>66</v>
      </c>
      <c r="B125" s="14" t="s">
        <v>67</v>
      </c>
      <c r="C125" s="17">
        <v>1.81181678</v>
      </c>
      <c r="D125" s="18">
        <v>2.81481584</v>
      </c>
      <c r="E125" s="18">
        <v>0.18139924</v>
      </c>
      <c r="F125" s="18"/>
      <c r="G125" s="19">
        <v>0.10614292</v>
      </c>
    </row>
    <row r="126" spans="1:7" ht="12.75">
      <c r="A126" s="9" t="s">
        <v>416</v>
      </c>
      <c r="B126" s="14" t="s">
        <v>417</v>
      </c>
      <c r="C126" s="17">
        <v>0.05636055</v>
      </c>
      <c r="D126" s="18">
        <v>0.00118474</v>
      </c>
      <c r="E126" s="18"/>
      <c r="F126" s="18">
        <v>0.05207585</v>
      </c>
      <c r="G126" s="19">
        <v>0.10592105</v>
      </c>
    </row>
    <row r="127" spans="1:7" ht="12.75">
      <c r="A127" s="9" t="s">
        <v>939</v>
      </c>
      <c r="B127" s="14" t="s">
        <v>940</v>
      </c>
      <c r="C127" s="17"/>
      <c r="D127" s="18"/>
      <c r="E127" s="18">
        <v>0.0220512</v>
      </c>
      <c r="F127" s="18">
        <v>0.06092531</v>
      </c>
      <c r="G127" s="19">
        <v>0.10295537</v>
      </c>
    </row>
    <row r="128" spans="1:7" ht="12.75">
      <c r="A128" s="9" t="s">
        <v>514</v>
      </c>
      <c r="B128" s="14" t="s">
        <v>515</v>
      </c>
      <c r="C128" s="17">
        <v>0.31072812</v>
      </c>
      <c r="D128" s="18">
        <v>0.17355014</v>
      </c>
      <c r="E128" s="18">
        <v>0.3188696</v>
      </c>
      <c r="F128" s="18">
        <v>0.27348299</v>
      </c>
      <c r="G128" s="19">
        <v>0.10238971</v>
      </c>
    </row>
    <row r="129" spans="1:7" ht="12.75">
      <c r="A129" s="9" t="s">
        <v>29</v>
      </c>
      <c r="B129" s="14" t="s">
        <v>30</v>
      </c>
      <c r="C129" s="17">
        <v>0.30242017</v>
      </c>
      <c r="D129" s="18">
        <v>0.46620467</v>
      </c>
      <c r="E129" s="18">
        <v>0.21931364</v>
      </c>
      <c r="F129" s="18">
        <v>0.24293723</v>
      </c>
      <c r="G129" s="19">
        <v>0.1023424</v>
      </c>
    </row>
    <row r="130" spans="1:7" ht="12.75">
      <c r="A130" s="9" t="s">
        <v>293</v>
      </c>
      <c r="B130" s="14" t="s">
        <v>294</v>
      </c>
      <c r="C130" s="17">
        <v>0.00174083</v>
      </c>
      <c r="D130" s="18">
        <v>0.10194</v>
      </c>
      <c r="E130" s="18">
        <v>0.13806895</v>
      </c>
      <c r="F130" s="18">
        <v>0.04233281</v>
      </c>
      <c r="G130" s="19">
        <v>0.10166261</v>
      </c>
    </row>
    <row r="131" spans="1:7" ht="12.75">
      <c r="A131" s="9" t="s">
        <v>286</v>
      </c>
      <c r="B131" s="14" t="s">
        <v>287</v>
      </c>
      <c r="C131" s="17">
        <v>1.16540633</v>
      </c>
      <c r="D131" s="18">
        <v>2.87181934</v>
      </c>
      <c r="E131" s="18">
        <v>1.35667005</v>
      </c>
      <c r="F131" s="18">
        <v>0.01157666</v>
      </c>
      <c r="G131" s="19">
        <v>0.10116943</v>
      </c>
    </row>
    <row r="132" spans="1:7" ht="12.75">
      <c r="A132" s="9" t="s">
        <v>653</v>
      </c>
      <c r="B132" s="14" t="s">
        <v>654</v>
      </c>
      <c r="C132" s="17"/>
      <c r="D132" s="18"/>
      <c r="E132" s="18"/>
      <c r="F132" s="18">
        <v>0.05159076</v>
      </c>
      <c r="G132" s="19">
        <v>0.1011605</v>
      </c>
    </row>
    <row r="133" spans="1:7" ht="12.75">
      <c r="A133" s="9" t="s">
        <v>798</v>
      </c>
      <c r="B133" s="14" t="s">
        <v>799</v>
      </c>
      <c r="C133" s="17">
        <v>0.29143376</v>
      </c>
      <c r="D133" s="18">
        <v>0.21302526</v>
      </c>
      <c r="E133" s="18">
        <v>0.38927947</v>
      </c>
      <c r="F133" s="18">
        <v>0.26682891</v>
      </c>
      <c r="G133" s="19">
        <v>0.09856267</v>
      </c>
    </row>
    <row r="134" spans="1:7" ht="12.75">
      <c r="A134" s="9" t="s">
        <v>52</v>
      </c>
      <c r="B134" s="14" t="s">
        <v>53</v>
      </c>
      <c r="C134" s="17">
        <v>0.12488465</v>
      </c>
      <c r="D134" s="18">
        <v>0.17967101</v>
      </c>
      <c r="E134" s="18">
        <v>0.23790829</v>
      </c>
      <c r="F134" s="18">
        <v>0.12511258</v>
      </c>
      <c r="G134" s="19">
        <v>0.09693687</v>
      </c>
    </row>
    <row r="135" spans="1:7" ht="12.75">
      <c r="A135" s="9" t="s">
        <v>346</v>
      </c>
      <c r="B135" s="14" t="s">
        <v>347</v>
      </c>
      <c r="C135" s="17">
        <v>0.06928814</v>
      </c>
      <c r="D135" s="18">
        <v>0.07600135</v>
      </c>
      <c r="E135" s="18">
        <v>0.06771931</v>
      </c>
      <c r="F135" s="18">
        <v>0.09856473</v>
      </c>
      <c r="G135" s="19">
        <v>0.09564999</v>
      </c>
    </row>
    <row r="136" spans="1:7" ht="12.75">
      <c r="A136" s="9" t="s">
        <v>358</v>
      </c>
      <c r="B136" s="14" t="s">
        <v>359</v>
      </c>
      <c r="C136" s="17">
        <v>0.11971835</v>
      </c>
      <c r="D136" s="18">
        <v>0.06835908</v>
      </c>
      <c r="E136" s="18">
        <v>0.12609617</v>
      </c>
      <c r="F136" s="18">
        <v>0.03597386</v>
      </c>
      <c r="G136" s="19">
        <v>0.09416483</v>
      </c>
    </row>
    <row r="137" spans="1:7" ht="12.75">
      <c r="A137" s="9" t="s">
        <v>729</v>
      </c>
      <c r="B137" s="14" t="s">
        <v>730</v>
      </c>
      <c r="C137" s="17">
        <v>0.00601331</v>
      </c>
      <c r="D137" s="18">
        <v>0.00349697</v>
      </c>
      <c r="E137" s="18">
        <v>0.00664031</v>
      </c>
      <c r="F137" s="18">
        <v>0.04647887</v>
      </c>
      <c r="G137" s="19">
        <v>0.09204407</v>
      </c>
    </row>
    <row r="138" spans="1:7" ht="12.75">
      <c r="A138" s="9" t="s">
        <v>509</v>
      </c>
      <c r="B138" s="14" t="s">
        <v>467</v>
      </c>
      <c r="C138" s="17">
        <v>8.802E-05</v>
      </c>
      <c r="D138" s="18"/>
      <c r="E138" s="18">
        <v>0.06789401</v>
      </c>
      <c r="F138" s="18">
        <v>0.13135295</v>
      </c>
      <c r="G138" s="19">
        <v>0.08813033</v>
      </c>
    </row>
    <row r="139" spans="1:7" ht="12.75">
      <c r="A139" s="9" t="s">
        <v>941</v>
      </c>
      <c r="B139" s="14" t="s">
        <v>942</v>
      </c>
      <c r="C139" s="17"/>
      <c r="D139" s="18"/>
      <c r="E139" s="18">
        <v>0.0376674</v>
      </c>
      <c r="F139" s="18">
        <v>0.10630105</v>
      </c>
      <c r="G139" s="19">
        <v>0.08794225</v>
      </c>
    </row>
    <row r="140" spans="1:7" ht="12.75">
      <c r="A140" s="9" t="s">
        <v>779</v>
      </c>
      <c r="B140" s="14" t="s">
        <v>780</v>
      </c>
      <c r="C140" s="17">
        <v>0.03187086</v>
      </c>
      <c r="D140" s="18">
        <v>0.0442858</v>
      </c>
      <c r="E140" s="18">
        <v>0.10540713</v>
      </c>
      <c r="F140" s="18">
        <v>0.08867632</v>
      </c>
      <c r="G140" s="19">
        <v>0.08385414</v>
      </c>
    </row>
    <row r="141" spans="1:7" ht="12.75">
      <c r="A141" s="9" t="s">
        <v>60</v>
      </c>
      <c r="B141" s="14" t="s">
        <v>61</v>
      </c>
      <c r="C141" s="17">
        <v>0.14511673</v>
      </c>
      <c r="D141" s="18"/>
      <c r="E141" s="18">
        <v>0.27951246</v>
      </c>
      <c r="F141" s="18">
        <v>0.06979628</v>
      </c>
      <c r="G141" s="19">
        <v>0.072432</v>
      </c>
    </row>
    <row r="142" spans="1:7" ht="12.75">
      <c r="A142" s="9" t="s">
        <v>460</v>
      </c>
      <c r="B142" s="14" t="s">
        <v>461</v>
      </c>
      <c r="C142" s="17">
        <v>0.02746408</v>
      </c>
      <c r="D142" s="18">
        <v>0.03873187</v>
      </c>
      <c r="E142" s="18">
        <v>0.04242655</v>
      </c>
      <c r="F142" s="18">
        <v>0.0721667</v>
      </c>
      <c r="G142" s="19">
        <v>0.07100302</v>
      </c>
    </row>
    <row r="143" spans="1:7" ht="12.75">
      <c r="A143" s="9" t="s">
        <v>208</v>
      </c>
      <c r="B143" s="14" t="s">
        <v>209</v>
      </c>
      <c r="C143" s="17">
        <v>0.02889315</v>
      </c>
      <c r="D143" s="18">
        <v>0.04548812</v>
      </c>
      <c r="E143" s="18">
        <v>0.04916546</v>
      </c>
      <c r="F143" s="18">
        <v>0.04376608</v>
      </c>
      <c r="G143" s="19">
        <v>0.07041948</v>
      </c>
    </row>
    <row r="144" spans="1:7" ht="12.75">
      <c r="A144" s="9" t="s">
        <v>594</v>
      </c>
      <c r="B144" s="14" t="s">
        <v>595</v>
      </c>
      <c r="C144" s="17">
        <v>0.04639233</v>
      </c>
      <c r="D144" s="18">
        <v>0.19854362</v>
      </c>
      <c r="E144" s="18">
        <v>0.32657467</v>
      </c>
      <c r="F144" s="18">
        <v>0.37210081</v>
      </c>
      <c r="G144" s="19">
        <v>0.07028109</v>
      </c>
    </row>
    <row r="145" spans="1:7" ht="12.75">
      <c r="A145" s="9" t="s">
        <v>568</v>
      </c>
      <c r="B145" s="14" t="s">
        <v>317</v>
      </c>
      <c r="C145" s="17">
        <v>0.03426372</v>
      </c>
      <c r="D145" s="18">
        <v>0.01507087</v>
      </c>
      <c r="E145" s="18">
        <v>0.04866922</v>
      </c>
      <c r="F145" s="18">
        <v>0.00036475</v>
      </c>
      <c r="G145" s="19">
        <v>0.06668704</v>
      </c>
    </row>
    <row r="146" spans="1:7" ht="12.75">
      <c r="A146" s="9" t="s">
        <v>282</v>
      </c>
      <c r="B146" s="14" t="s">
        <v>283</v>
      </c>
      <c r="C146" s="17"/>
      <c r="D146" s="18">
        <v>0.00069266</v>
      </c>
      <c r="E146" s="18"/>
      <c r="F146" s="18"/>
      <c r="G146" s="19">
        <v>0.06523403</v>
      </c>
    </row>
    <row r="147" spans="1:7" ht="12.75">
      <c r="A147" s="9" t="s">
        <v>932</v>
      </c>
      <c r="B147" s="14" t="s">
        <v>933</v>
      </c>
      <c r="C147" s="17"/>
      <c r="D147" s="18"/>
      <c r="E147" s="18"/>
      <c r="F147" s="18"/>
      <c r="G147" s="19">
        <v>0.0645</v>
      </c>
    </row>
    <row r="148" spans="1:7" ht="12.75">
      <c r="A148" s="9" t="s">
        <v>163</v>
      </c>
      <c r="B148" s="14" t="s">
        <v>164</v>
      </c>
      <c r="C148" s="17">
        <v>0.12064353</v>
      </c>
      <c r="D148" s="18">
        <v>0.06032499</v>
      </c>
      <c r="E148" s="18">
        <v>0.05774391</v>
      </c>
      <c r="F148" s="18">
        <v>0.04214956</v>
      </c>
      <c r="G148" s="19">
        <v>0.0640233</v>
      </c>
    </row>
    <row r="149" spans="1:7" ht="12.75">
      <c r="A149" s="9" t="s">
        <v>231</v>
      </c>
      <c r="B149" s="14" t="s">
        <v>232</v>
      </c>
      <c r="C149" s="17">
        <v>0.00800897</v>
      </c>
      <c r="D149" s="18">
        <v>0.04508096</v>
      </c>
      <c r="E149" s="18">
        <v>0.18373143</v>
      </c>
      <c r="F149" s="18">
        <v>0.01782208</v>
      </c>
      <c r="G149" s="19">
        <v>0.06053525</v>
      </c>
    </row>
    <row r="150" spans="1:7" ht="12.75">
      <c r="A150" s="9" t="s">
        <v>686</v>
      </c>
      <c r="B150" s="14" t="s">
        <v>687</v>
      </c>
      <c r="C150" s="17">
        <v>0.0604788</v>
      </c>
      <c r="D150" s="18">
        <v>9.393E-05</v>
      </c>
      <c r="E150" s="18"/>
      <c r="F150" s="18"/>
      <c r="G150" s="19">
        <v>0.05523185</v>
      </c>
    </row>
    <row r="151" spans="1:7" ht="12.75">
      <c r="A151" s="9" t="s">
        <v>783</v>
      </c>
      <c r="B151" s="14" t="s">
        <v>784</v>
      </c>
      <c r="C151" s="17">
        <v>0.01355495</v>
      </c>
      <c r="D151" s="18">
        <v>0.06321531</v>
      </c>
      <c r="E151" s="18">
        <v>0.03198141</v>
      </c>
      <c r="F151" s="18">
        <v>0.0473022</v>
      </c>
      <c r="G151" s="19">
        <v>0.05376418</v>
      </c>
    </row>
    <row r="152" spans="1:7" ht="12.75">
      <c r="A152" s="9" t="s">
        <v>659</v>
      </c>
      <c r="B152" s="14" t="s">
        <v>660</v>
      </c>
      <c r="C152" s="17">
        <v>0.00229447</v>
      </c>
      <c r="D152" s="18">
        <v>0.06182828</v>
      </c>
      <c r="E152" s="18"/>
      <c r="F152" s="18">
        <v>0.01944205</v>
      </c>
      <c r="G152" s="19">
        <v>0.04880356</v>
      </c>
    </row>
    <row r="153" spans="1:7" ht="12.75">
      <c r="A153" s="9" t="s">
        <v>804</v>
      </c>
      <c r="B153" s="14" t="s">
        <v>805</v>
      </c>
      <c r="C153" s="17">
        <v>0.0609835</v>
      </c>
      <c r="D153" s="18">
        <v>0.1353694</v>
      </c>
      <c r="E153" s="18">
        <v>0.079431</v>
      </c>
      <c r="F153" s="18">
        <v>0.0569917</v>
      </c>
      <c r="G153" s="19">
        <v>0.048344</v>
      </c>
    </row>
    <row r="154" spans="1:7" ht="12.75">
      <c r="A154" s="9" t="s">
        <v>819</v>
      </c>
      <c r="B154" s="14" t="s">
        <v>820</v>
      </c>
      <c r="C154" s="17">
        <v>0.10233866</v>
      </c>
      <c r="D154" s="18">
        <v>0.03158492</v>
      </c>
      <c r="E154" s="18">
        <v>0.03528981</v>
      </c>
      <c r="F154" s="18"/>
      <c r="G154" s="19">
        <v>0.04651802</v>
      </c>
    </row>
    <row r="155" spans="1:7" ht="12.75">
      <c r="A155" s="9" t="s">
        <v>177</v>
      </c>
      <c r="B155" s="14" t="s">
        <v>178</v>
      </c>
      <c r="C155" s="17">
        <v>0.02095537</v>
      </c>
      <c r="D155" s="18">
        <v>0.07095166</v>
      </c>
      <c r="E155" s="18">
        <v>0.04258241</v>
      </c>
      <c r="F155" s="18">
        <v>0.07116519</v>
      </c>
      <c r="G155" s="19">
        <v>0.04600398</v>
      </c>
    </row>
    <row r="156" spans="1:7" ht="12.75">
      <c r="A156" s="9" t="s">
        <v>193</v>
      </c>
      <c r="B156" s="14" t="s">
        <v>194</v>
      </c>
      <c r="C156" s="17">
        <v>0.05614777</v>
      </c>
      <c r="D156" s="18">
        <v>0.16973353</v>
      </c>
      <c r="E156" s="18">
        <v>0.18228493</v>
      </c>
      <c r="F156" s="18">
        <v>0.15578163</v>
      </c>
      <c r="G156" s="19">
        <v>0.04450854</v>
      </c>
    </row>
    <row r="157" spans="1:7" ht="12.75">
      <c r="A157" s="9" t="s">
        <v>54</v>
      </c>
      <c r="B157" s="14" t="s">
        <v>55</v>
      </c>
      <c r="C157" s="17"/>
      <c r="D157" s="18"/>
      <c r="E157" s="18"/>
      <c r="F157" s="18"/>
      <c r="G157" s="19">
        <v>0.0402642</v>
      </c>
    </row>
    <row r="158" spans="1:7" ht="12.75">
      <c r="A158" s="9" t="s">
        <v>878</v>
      </c>
      <c r="B158" s="14" t="s">
        <v>879</v>
      </c>
      <c r="C158" s="17"/>
      <c r="D158" s="18"/>
      <c r="E158" s="18"/>
      <c r="F158" s="18"/>
      <c r="G158" s="19">
        <v>0.03688634</v>
      </c>
    </row>
    <row r="159" spans="1:7" ht="12.75">
      <c r="A159" s="9" t="s">
        <v>41</v>
      </c>
      <c r="B159" s="14" t="s">
        <v>42</v>
      </c>
      <c r="C159" s="17">
        <v>7.672E-05</v>
      </c>
      <c r="D159" s="18"/>
      <c r="E159" s="18"/>
      <c r="F159" s="18"/>
      <c r="G159" s="19">
        <v>0.0353194</v>
      </c>
    </row>
    <row r="160" spans="1:7" ht="12.75">
      <c r="A160" s="9" t="s">
        <v>678</v>
      </c>
      <c r="B160" s="14" t="s">
        <v>679</v>
      </c>
      <c r="C160" s="17">
        <v>0.03622844</v>
      </c>
      <c r="D160" s="18">
        <v>0.0393707</v>
      </c>
      <c r="E160" s="18">
        <v>0.09199722</v>
      </c>
      <c r="F160" s="18">
        <v>0.04082874</v>
      </c>
      <c r="G160" s="19">
        <v>0.03525693</v>
      </c>
    </row>
    <row r="161" spans="1:7" ht="12.75">
      <c r="A161" s="9" t="s">
        <v>336</v>
      </c>
      <c r="B161" s="14" t="s">
        <v>337</v>
      </c>
      <c r="C161" s="17">
        <v>0.03315909</v>
      </c>
      <c r="D161" s="18">
        <v>0.0547248</v>
      </c>
      <c r="E161" s="18">
        <v>0.05025356</v>
      </c>
      <c r="F161" s="18">
        <v>0.05959035</v>
      </c>
      <c r="G161" s="19">
        <v>0.03506794</v>
      </c>
    </row>
    <row r="162" spans="1:7" ht="12.75">
      <c r="A162" s="9" t="s">
        <v>837</v>
      </c>
      <c r="B162" s="14" t="s">
        <v>838</v>
      </c>
      <c r="C162" s="17">
        <v>0.0024745</v>
      </c>
      <c r="D162" s="18">
        <v>0.00533961</v>
      </c>
      <c r="E162" s="18">
        <v>0.02673005</v>
      </c>
      <c r="F162" s="18">
        <v>0.09347176</v>
      </c>
      <c r="G162" s="19">
        <v>0.03410041</v>
      </c>
    </row>
    <row r="163" spans="1:7" ht="12.75">
      <c r="A163" s="9" t="s">
        <v>639</v>
      </c>
      <c r="B163" s="14" t="s">
        <v>640</v>
      </c>
      <c r="C163" s="17">
        <v>0.0077154</v>
      </c>
      <c r="D163" s="18">
        <v>0.02013846</v>
      </c>
      <c r="E163" s="18">
        <v>0.05832977</v>
      </c>
      <c r="F163" s="18">
        <v>0.03413381</v>
      </c>
      <c r="G163" s="19">
        <v>0.03362132</v>
      </c>
    </row>
    <row r="164" spans="1:7" ht="12.75">
      <c r="A164" s="9" t="s">
        <v>291</v>
      </c>
      <c r="B164" s="14" t="s">
        <v>292</v>
      </c>
      <c r="C164" s="17">
        <v>0.01302185</v>
      </c>
      <c r="D164" s="18"/>
      <c r="E164" s="18">
        <v>0.0042143</v>
      </c>
      <c r="F164" s="18">
        <v>0.10479267</v>
      </c>
      <c r="G164" s="19">
        <v>0.03228888</v>
      </c>
    </row>
    <row r="165" spans="1:7" ht="12.75">
      <c r="A165" s="9" t="s">
        <v>328</v>
      </c>
      <c r="B165" s="14" t="s">
        <v>329</v>
      </c>
      <c r="C165" s="17">
        <v>0.00480903</v>
      </c>
      <c r="D165" s="18">
        <v>0.00333313</v>
      </c>
      <c r="E165" s="18">
        <v>0.009434</v>
      </c>
      <c r="F165" s="18">
        <v>0.03503553</v>
      </c>
      <c r="G165" s="19">
        <v>0.03146517</v>
      </c>
    </row>
    <row r="166" spans="1:7" ht="12.75">
      <c r="A166" s="9" t="s">
        <v>480</v>
      </c>
      <c r="B166" s="14" t="s">
        <v>230</v>
      </c>
      <c r="C166" s="17"/>
      <c r="D166" s="18"/>
      <c r="E166" s="18">
        <v>0.15369642</v>
      </c>
      <c r="F166" s="18">
        <v>0.0126</v>
      </c>
      <c r="G166" s="19">
        <v>0.03124984</v>
      </c>
    </row>
    <row r="167" spans="1:7" ht="12.75">
      <c r="A167" s="9" t="s">
        <v>412</v>
      </c>
      <c r="B167" s="14" t="s">
        <v>413</v>
      </c>
      <c r="C167" s="17">
        <v>0.00756189</v>
      </c>
      <c r="D167" s="18">
        <v>0.00207339</v>
      </c>
      <c r="E167" s="18"/>
      <c r="F167" s="18">
        <v>0.04421675</v>
      </c>
      <c r="G167" s="19">
        <v>0.02909446</v>
      </c>
    </row>
    <row r="168" spans="1:7" ht="12.75">
      <c r="A168" s="9" t="s">
        <v>821</v>
      </c>
      <c r="B168" s="14" t="s">
        <v>822</v>
      </c>
      <c r="C168" s="17">
        <v>0.01248348</v>
      </c>
      <c r="D168" s="18">
        <v>0.0294571</v>
      </c>
      <c r="E168" s="18">
        <v>0.026515</v>
      </c>
      <c r="F168" s="18"/>
      <c r="G168" s="19">
        <v>0.02906263</v>
      </c>
    </row>
    <row r="169" spans="1:7" ht="12.75">
      <c r="A169" s="9" t="s">
        <v>532</v>
      </c>
      <c r="B169" s="14" t="s">
        <v>533</v>
      </c>
      <c r="C169" s="17"/>
      <c r="D169" s="18"/>
      <c r="E169" s="18"/>
      <c r="F169" s="18"/>
      <c r="G169" s="19">
        <v>0.02820907</v>
      </c>
    </row>
    <row r="170" spans="1:7" ht="12.75">
      <c r="A170" s="9" t="s">
        <v>588</v>
      </c>
      <c r="B170" s="14" t="s">
        <v>589</v>
      </c>
      <c r="C170" s="17">
        <v>0.03874408</v>
      </c>
      <c r="D170" s="18">
        <v>0.03394729</v>
      </c>
      <c r="E170" s="18">
        <v>0.02143543</v>
      </c>
      <c r="F170" s="18">
        <v>0.10116066</v>
      </c>
      <c r="G170" s="19">
        <v>0.02805977</v>
      </c>
    </row>
    <row r="171" spans="1:7" ht="12.75">
      <c r="A171" s="9" t="s">
        <v>173</v>
      </c>
      <c r="B171" s="14" t="s">
        <v>174</v>
      </c>
      <c r="C171" s="17"/>
      <c r="D171" s="18"/>
      <c r="E171" s="18">
        <v>0.0142164</v>
      </c>
      <c r="F171" s="18">
        <v>0.06169831</v>
      </c>
      <c r="G171" s="19">
        <v>0.02738169</v>
      </c>
    </row>
    <row r="172" spans="1:7" ht="12.75">
      <c r="A172" s="9" t="s">
        <v>943</v>
      </c>
      <c r="B172" s="14" t="s">
        <v>944</v>
      </c>
      <c r="C172" s="17"/>
      <c r="D172" s="18"/>
      <c r="E172" s="18"/>
      <c r="F172" s="18"/>
      <c r="G172" s="19">
        <v>0.026663</v>
      </c>
    </row>
    <row r="173" spans="1:7" ht="12.75">
      <c r="A173" s="9" t="s">
        <v>472</v>
      </c>
      <c r="B173" s="14" t="s">
        <v>473</v>
      </c>
      <c r="C173" s="17">
        <v>0.25117764</v>
      </c>
      <c r="D173" s="18">
        <v>0.04891208</v>
      </c>
      <c r="E173" s="18">
        <v>0.40573523</v>
      </c>
      <c r="F173" s="18">
        <v>0.43202898</v>
      </c>
      <c r="G173" s="19">
        <v>0.02341698</v>
      </c>
    </row>
    <row r="174" spans="1:7" ht="12.75">
      <c r="A174" s="9" t="s">
        <v>76</v>
      </c>
      <c r="B174" s="14" t="s">
        <v>77</v>
      </c>
      <c r="C174" s="17">
        <v>0.01187675</v>
      </c>
      <c r="D174" s="18">
        <v>0.04920054</v>
      </c>
      <c r="E174" s="18">
        <v>0.04220517</v>
      </c>
      <c r="F174" s="18">
        <v>0.03773158</v>
      </c>
      <c r="G174" s="19">
        <v>0.02340181</v>
      </c>
    </row>
    <row r="175" spans="1:7" ht="12.75">
      <c r="A175" s="9" t="s">
        <v>410</v>
      </c>
      <c r="B175" s="14" t="s">
        <v>411</v>
      </c>
      <c r="C175" s="17">
        <v>0.02098705</v>
      </c>
      <c r="D175" s="18">
        <v>0.00854388</v>
      </c>
      <c r="E175" s="18">
        <v>0.00730729</v>
      </c>
      <c r="F175" s="18">
        <v>0.00176554</v>
      </c>
      <c r="G175" s="19">
        <v>0.02307194</v>
      </c>
    </row>
    <row r="176" spans="1:7" ht="12.75">
      <c r="A176" s="9" t="s">
        <v>352</v>
      </c>
      <c r="B176" s="14" t="s">
        <v>353</v>
      </c>
      <c r="C176" s="17">
        <v>0.04097348</v>
      </c>
      <c r="D176" s="18">
        <v>0.04168552</v>
      </c>
      <c r="E176" s="18">
        <v>0.00914758</v>
      </c>
      <c r="F176" s="18">
        <v>0.0013433</v>
      </c>
      <c r="G176" s="19">
        <v>0.02149505</v>
      </c>
    </row>
    <row r="177" spans="1:7" ht="12.75">
      <c r="A177" s="9" t="s">
        <v>239</v>
      </c>
      <c r="B177" s="14" t="s">
        <v>240</v>
      </c>
      <c r="C177" s="17">
        <v>0.00228904</v>
      </c>
      <c r="D177" s="18">
        <v>0.01569246</v>
      </c>
      <c r="E177" s="18">
        <v>0.05722502</v>
      </c>
      <c r="F177" s="18">
        <v>0.032484</v>
      </c>
      <c r="G177" s="19">
        <v>0.02045812</v>
      </c>
    </row>
    <row r="178" spans="1:7" ht="12.75">
      <c r="A178" s="9" t="s">
        <v>668</v>
      </c>
      <c r="B178" s="14" t="s">
        <v>669</v>
      </c>
      <c r="C178" s="17"/>
      <c r="D178" s="18">
        <v>4.832E-05</v>
      </c>
      <c r="E178" s="18">
        <v>0.00029835</v>
      </c>
      <c r="F178" s="18">
        <v>0.01820966</v>
      </c>
      <c r="G178" s="19">
        <v>0.01994133</v>
      </c>
    </row>
    <row r="179" spans="1:7" ht="12.75">
      <c r="A179" s="9" t="s">
        <v>210</v>
      </c>
      <c r="B179" s="14" t="s">
        <v>211</v>
      </c>
      <c r="C179" s="17">
        <v>0.03821493</v>
      </c>
      <c r="D179" s="18">
        <v>0.02679717</v>
      </c>
      <c r="E179" s="18">
        <v>0.00740969</v>
      </c>
      <c r="F179" s="18">
        <v>0.00221128</v>
      </c>
      <c r="G179" s="19">
        <v>0.01977674</v>
      </c>
    </row>
    <row r="180" spans="1:7" ht="12.75">
      <c r="A180" s="9" t="s">
        <v>497</v>
      </c>
      <c r="B180" s="14" t="s">
        <v>498</v>
      </c>
      <c r="C180" s="17">
        <v>0.09947992</v>
      </c>
      <c r="D180" s="18">
        <v>0.09216484</v>
      </c>
      <c r="E180" s="18">
        <v>0.04194944</v>
      </c>
      <c r="F180" s="18">
        <v>0.0185622</v>
      </c>
      <c r="G180" s="19">
        <v>0.01734664</v>
      </c>
    </row>
    <row r="181" spans="1:7" ht="12.75">
      <c r="A181" s="9" t="s">
        <v>519</v>
      </c>
      <c r="B181" s="14" t="s">
        <v>520</v>
      </c>
      <c r="C181" s="17">
        <v>0.02343456</v>
      </c>
      <c r="D181" s="18">
        <v>0.06019837</v>
      </c>
      <c r="E181" s="18">
        <v>0.05071855</v>
      </c>
      <c r="F181" s="18">
        <v>0.03265289</v>
      </c>
      <c r="G181" s="19">
        <v>0.01695538</v>
      </c>
    </row>
    <row r="182" spans="1:7" ht="12.75">
      <c r="A182" s="9" t="s">
        <v>332</v>
      </c>
      <c r="B182" s="14" t="s">
        <v>333</v>
      </c>
      <c r="C182" s="17">
        <v>0.05137408</v>
      </c>
      <c r="D182" s="18">
        <v>0.02519661</v>
      </c>
      <c r="E182" s="18">
        <v>0.04050075</v>
      </c>
      <c r="F182" s="18">
        <v>0.00259388</v>
      </c>
      <c r="G182" s="19">
        <v>0.01650027</v>
      </c>
    </row>
    <row r="183" spans="1:7" ht="12.75">
      <c r="A183" s="9" t="s">
        <v>651</v>
      </c>
      <c r="B183" s="14" t="s">
        <v>652</v>
      </c>
      <c r="C183" s="17">
        <v>0.10339002</v>
      </c>
      <c r="D183" s="18">
        <v>0.02580974</v>
      </c>
      <c r="E183" s="18">
        <v>0.04121921</v>
      </c>
      <c r="F183" s="18">
        <v>0.00920484</v>
      </c>
      <c r="G183" s="19">
        <v>0.0164002</v>
      </c>
    </row>
    <row r="184" spans="1:7" ht="12.75">
      <c r="A184" s="9" t="s">
        <v>637</v>
      </c>
      <c r="B184" s="14" t="s">
        <v>638</v>
      </c>
      <c r="C184" s="17"/>
      <c r="D184" s="18"/>
      <c r="E184" s="18">
        <v>0.01598453</v>
      </c>
      <c r="F184" s="18"/>
      <c r="G184" s="19">
        <v>0.01513334</v>
      </c>
    </row>
    <row r="185" spans="1:7" ht="12.75">
      <c r="A185" s="9" t="s">
        <v>808</v>
      </c>
      <c r="B185" s="14" t="s">
        <v>809</v>
      </c>
      <c r="C185" s="17">
        <v>0.14969891</v>
      </c>
      <c r="D185" s="18">
        <v>0.07164406</v>
      </c>
      <c r="E185" s="18">
        <v>0.0332401</v>
      </c>
      <c r="F185" s="18">
        <v>0.02805667</v>
      </c>
      <c r="G185" s="19">
        <v>0.0144134</v>
      </c>
    </row>
    <row r="186" spans="1:7" ht="12.75">
      <c r="A186" s="9" t="s">
        <v>823</v>
      </c>
      <c r="B186" s="14" t="s">
        <v>824</v>
      </c>
      <c r="C186" s="17">
        <v>0.01144118</v>
      </c>
      <c r="D186" s="18">
        <v>0.02407857</v>
      </c>
      <c r="E186" s="18">
        <v>0.02488156</v>
      </c>
      <c r="F186" s="18">
        <v>0.0424474</v>
      </c>
      <c r="G186" s="19">
        <v>0.01327211</v>
      </c>
    </row>
    <row r="187" spans="1:7" ht="12.75">
      <c r="A187" s="9" t="s">
        <v>414</v>
      </c>
      <c r="B187" s="14" t="s">
        <v>415</v>
      </c>
      <c r="C187" s="17">
        <v>0.02530231</v>
      </c>
      <c r="D187" s="18">
        <v>0.00439194</v>
      </c>
      <c r="E187" s="18">
        <v>0.02245473</v>
      </c>
      <c r="F187" s="18">
        <v>0.03212376</v>
      </c>
      <c r="G187" s="19">
        <v>0.01289292</v>
      </c>
    </row>
    <row r="188" spans="1:7" ht="12.75">
      <c r="A188" s="9" t="s">
        <v>945</v>
      </c>
      <c r="B188" s="14"/>
      <c r="C188" s="17"/>
      <c r="D188" s="18"/>
      <c r="E188" s="18"/>
      <c r="F188" s="18">
        <v>0.00990321</v>
      </c>
      <c r="G188" s="19">
        <v>0.01239957</v>
      </c>
    </row>
    <row r="189" spans="1:7" ht="12.75">
      <c r="A189" s="9" t="s">
        <v>598</v>
      </c>
      <c r="B189" s="14" t="s">
        <v>599</v>
      </c>
      <c r="C189" s="17"/>
      <c r="D189" s="18">
        <v>1.2E-07</v>
      </c>
      <c r="E189" s="18">
        <v>0.02534495</v>
      </c>
      <c r="F189" s="18">
        <v>0.01452499</v>
      </c>
      <c r="G189" s="19">
        <v>0.01236225</v>
      </c>
    </row>
    <row r="190" spans="1:7" ht="12.75">
      <c r="A190" s="9" t="s">
        <v>825</v>
      </c>
      <c r="B190" s="14" t="s">
        <v>826</v>
      </c>
      <c r="C190" s="17">
        <v>0.01232293</v>
      </c>
      <c r="D190" s="18">
        <v>0.02369789</v>
      </c>
      <c r="E190" s="18">
        <v>0.04171685</v>
      </c>
      <c r="F190" s="18">
        <v>0.01688248</v>
      </c>
      <c r="G190" s="19">
        <v>0.01229249</v>
      </c>
    </row>
    <row r="191" spans="1:7" ht="12.75">
      <c r="A191" s="9" t="s">
        <v>857</v>
      </c>
      <c r="B191" s="14" t="s">
        <v>795</v>
      </c>
      <c r="C191" s="17">
        <v>0.03823443</v>
      </c>
      <c r="D191" s="18"/>
      <c r="E191" s="18"/>
      <c r="F191" s="18">
        <v>0.03655941</v>
      </c>
      <c r="G191" s="19">
        <v>0.011994</v>
      </c>
    </row>
    <row r="192" spans="1:7" ht="12.75">
      <c r="A192" s="9" t="s">
        <v>263</v>
      </c>
      <c r="B192" s="14" t="s">
        <v>264</v>
      </c>
      <c r="C192" s="17">
        <v>0.0801527</v>
      </c>
      <c r="D192" s="18">
        <v>0.02848468</v>
      </c>
      <c r="E192" s="18">
        <v>0.11913692</v>
      </c>
      <c r="F192" s="18">
        <v>0.03092457</v>
      </c>
      <c r="G192" s="19">
        <v>0.01196553</v>
      </c>
    </row>
    <row r="193" spans="1:7" ht="12.75">
      <c r="A193" s="9" t="s">
        <v>611</v>
      </c>
      <c r="B193" s="14" t="s">
        <v>612</v>
      </c>
      <c r="C193" s="17"/>
      <c r="D193" s="18"/>
      <c r="E193" s="18">
        <v>0.00078773</v>
      </c>
      <c r="F193" s="18">
        <v>0.0193982</v>
      </c>
      <c r="G193" s="19">
        <v>0.01166545</v>
      </c>
    </row>
    <row r="194" spans="1:7" ht="12.75">
      <c r="A194" s="9" t="s">
        <v>600</v>
      </c>
      <c r="B194" s="14" t="s">
        <v>601</v>
      </c>
      <c r="C194" s="17">
        <v>0.02005216</v>
      </c>
      <c r="D194" s="18">
        <v>0.05105012</v>
      </c>
      <c r="E194" s="18">
        <v>0.01089413</v>
      </c>
      <c r="F194" s="18">
        <v>0.02619111</v>
      </c>
      <c r="G194" s="19">
        <v>0.01143454</v>
      </c>
    </row>
    <row r="195" spans="1:7" ht="12.75">
      <c r="A195" s="9" t="s">
        <v>214</v>
      </c>
      <c r="B195" s="14" t="s">
        <v>215</v>
      </c>
      <c r="C195" s="17">
        <v>1.04520898</v>
      </c>
      <c r="D195" s="18">
        <v>0.14418338</v>
      </c>
      <c r="E195" s="18">
        <v>0.34455694</v>
      </c>
      <c r="F195" s="18">
        <v>0.0072874</v>
      </c>
      <c r="G195" s="19">
        <v>0.01010238</v>
      </c>
    </row>
    <row r="196" spans="1:7" ht="12.75">
      <c r="A196" s="9" t="s">
        <v>946</v>
      </c>
      <c r="B196" s="14" t="s">
        <v>947</v>
      </c>
      <c r="C196" s="17"/>
      <c r="D196" s="18"/>
      <c r="E196" s="18">
        <v>0.00056834</v>
      </c>
      <c r="F196" s="18">
        <v>0.00556434</v>
      </c>
      <c r="G196" s="19">
        <v>0.00938076</v>
      </c>
    </row>
    <row r="197" spans="1:7" ht="12.75">
      <c r="A197" s="9" t="s">
        <v>888</v>
      </c>
      <c r="B197" s="14" t="s">
        <v>889</v>
      </c>
      <c r="C197" s="17"/>
      <c r="D197" s="18"/>
      <c r="E197" s="18"/>
      <c r="F197" s="18">
        <v>0.01053888</v>
      </c>
      <c r="G197" s="19">
        <v>0.00859543</v>
      </c>
    </row>
    <row r="198" spans="1:7" ht="12.75">
      <c r="A198" s="9" t="s">
        <v>839</v>
      </c>
      <c r="B198" s="14" t="s">
        <v>840</v>
      </c>
      <c r="C198" s="17">
        <v>0.02021725</v>
      </c>
      <c r="D198" s="18">
        <v>0.0038821</v>
      </c>
      <c r="E198" s="18">
        <v>0.01510887</v>
      </c>
      <c r="F198" s="18">
        <v>0.00690683</v>
      </c>
      <c r="G198" s="19">
        <v>0.00824915</v>
      </c>
    </row>
    <row r="199" spans="1:7" ht="12.75">
      <c r="A199" s="9" t="s">
        <v>202</v>
      </c>
      <c r="B199" s="14" t="s">
        <v>203</v>
      </c>
      <c r="C199" s="17">
        <v>0.00339472</v>
      </c>
      <c r="D199" s="18">
        <v>0.00739406</v>
      </c>
      <c r="E199" s="18"/>
      <c r="F199" s="18"/>
      <c r="G199" s="19">
        <v>0.00739987</v>
      </c>
    </row>
    <row r="200" spans="1:7" ht="12.75">
      <c r="A200" s="9" t="s">
        <v>592</v>
      </c>
      <c r="B200" s="14" t="s">
        <v>593</v>
      </c>
      <c r="C200" s="17">
        <v>0.05588528</v>
      </c>
      <c r="D200" s="18"/>
      <c r="E200" s="18">
        <v>0.00611279</v>
      </c>
      <c r="F200" s="18">
        <v>0.01373713</v>
      </c>
      <c r="G200" s="19">
        <v>0.00728828</v>
      </c>
    </row>
    <row r="201" spans="1:7" ht="12.75">
      <c r="A201" s="9" t="s">
        <v>613</v>
      </c>
      <c r="B201" s="14" t="s">
        <v>614</v>
      </c>
      <c r="C201" s="17"/>
      <c r="D201" s="18">
        <v>0.04503377</v>
      </c>
      <c r="E201" s="18">
        <v>0.14215606</v>
      </c>
      <c r="F201" s="18">
        <v>0.08960474</v>
      </c>
      <c r="G201" s="19">
        <v>0.00725477</v>
      </c>
    </row>
    <row r="202" spans="1:7" ht="12.75">
      <c r="A202" s="9" t="s">
        <v>948</v>
      </c>
      <c r="B202" s="14" t="s">
        <v>949</v>
      </c>
      <c r="C202" s="17"/>
      <c r="D202" s="18"/>
      <c r="E202" s="18"/>
      <c r="F202" s="18"/>
      <c r="G202" s="19">
        <v>0.00724707</v>
      </c>
    </row>
    <row r="203" spans="1:7" ht="12.75">
      <c r="A203" s="9" t="s">
        <v>440</v>
      </c>
      <c r="B203" s="14" t="s">
        <v>441</v>
      </c>
      <c r="C203" s="17"/>
      <c r="D203" s="18">
        <v>0.00877911</v>
      </c>
      <c r="E203" s="18">
        <v>0.01916609</v>
      </c>
      <c r="F203" s="18">
        <v>0.00206333</v>
      </c>
      <c r="G203" s="19">
        <v>0.00701995</v>
      </c>
    </row>
    <row r="204" spans="1:7" ht="12.75">
      <c r="A204" s="9" t="s">
        <v>692</v>
      </c>
      <c r="B204" s="14" t="s">
        <v>693</v>
      </c>
      <c r="C204" s="17"/>
      <c r="D204" s="18">
        <v>0.0041119</v>
      </c>
      <c r="E204" s="18">
        <v>0.01234857</v>
      </c>
      <c r="F204" s="18">
        <v>0.00451997</v>
      </c>
      <c r="G204" s="19">
        <v>0.00678289</v>
      </c>
    </row>
    <row r="205" spans="1:7" ht="12.75">
      <c r="A205" s="9" t="s">
        <v>554</v>
      </c>
      <c r="B205" s="14" t="s">
        <v>555</v>
      </c>
      <c r="C205" s="17">
        <v>0.03970368</v>
      </c>
      <c r="D205" s="18">
        <v>0.00060439</v>
      </c>
      <c r="E205" s="18">
        <v>0.01741566</v>
      </c>
      <c r="F205" s="18">
        <v>0.0186</v>
      </c>
      <c r="G205" s="19">
        <v>0.00662055</v>
      </c>
    </row>
    <row r="206" spans="1:7" ht="12.75">
      <c r="A206" s="9" t="s">
        <v>273</v>
      </c>
      <c r="B206" s="14" t="s">
        <v>274</v>
      </c>
      <c r="C206" s="17">
        <v>0.00601258</v>
      </c>
      <c r="D206" s="18">
        <v>0.00382222</v>
      </c>
      <c r="E206" s="18">
        <v>0.00125846</v>
      </c>
      <c r="F206" s="18">
        <v>0.00628767</v>
      </c>
      <c r="G206" s="19">
        <v>0.00557165</v>
      </c>
    </row>
    <row r="207" spans="1:7" ht="12.75">
      <c r="A207" s="9" t="s">
        <v>119</v>
      </c>
      <c r="B207" s="14" t="s">
        <v>120</v>
      </c>
      <c r="C207" s="17"/>
      <c r="D207" s="18">
        <v>0.00590407</v>
      </c>
      <c r="E207" s="18">
        <v>0.00554525</v>
      </c>
      <c r="F207" s="18"/>
      <c r="G207" s="19">
        <v>0.00548085</v>
      </c>
    </row>
    <row r="208" spans="1:7" ht="12.75">
      <c r="A208" s="9" t="s">
        <v>374</v>
      </c>
      <c r="B208" s="14" t="s">
        <v>375</v>
      </c>
      <c r="C208" s="17">
        <v>0.08147232</v>
      </c>
      <c r="D208" s="18"/>
      <c r="E208" s="18"/>
      <c r="F208" s="18">
        <v>0.05893007</v>
      </c>
      <c r="G208" s="19">
        <v>0.00522803</v>
      </c>
    </row>
    <row r="209" spans="1:7" ht="12.75">
      <c r="A209" s="9" t="s">
        <v>24</v>
      </c>
      <c r="B209" s="14" t="s">
        <v>25</v>
      </c>
      <c r="C209" s="17">
        <v>0.0173389</v>
      </c>
      <c r="D209" s="18">
        <v>0.02697361</v>
      </c>
      <c r="E209" s="18"/>
      <c r="F209" s="18">
        <v>0.01307113</v>
      </c>
      <c r="G209" s="19">
        <v>0.00501314</v>
      </c>
    </row>
    <row r="210" spans="1:7" ht="12.75">
      <c r="A210" s="9" t="s">
        <v>12</v>
      </c>
      <c r="B210" s="14" t="s">
        <v>13</v>
      </c>
      <c r="C210" s="17"/>
      <c r="D210" s="18"/>
      <c r="E210" s="18"/>
      <c r="F210" s="18"/>
      <c r="G210" s="19">
        <v>0.00478406</v>
      </c>
    </row>
    <row r="211" spans="1:7" ht="12.75">
      <c r="A211" s="9" t="s">
        <v>161</v>
      </c>
      <c r="B211" s="14" t="s">
        <v>162</v>
      </c>
      <c r="C211" s="17">
        <v>0.00037841</v>
      </c>
      <c r="D211" s="18">
        <v>7.567E-05</v>
      </c>
      <c r="E211" s="18"/>
      <c r="F211" s="18">
        <v>8.9E-05</v>
      </c>
      <c r="G211" s="19">
        <v>0.00440468</v>
      </c>
    </row>
    <row r="212" spans="1:7" ht="12.75">
      <c r="A212" s="9" t="s">
        <v>503</v>
      </c>
      <c r="B212" s="14" t="s">
        <v>504</v>
      </c>
      <c r="C212" s="17">
        <v>0.00058404</v>
      </c>
      <c r="D212" s="18">
        <v>0.00097977</v>
      </c>
      <c r="E212" s="18">
        <v>0.00353523</v>
      </c>
      <c r="F212" s="18">
        <v>0.00527417</v>
      </c>
      <c r="G212" s="19">
        <v>0.00402425</v>
      </c>
    </row>
    <row r="213" spans="1:7" ht="12.75">
      <c r="A213" s="9" t="s">
        <v>835</v>
      </c>
      <c r="B213" s="14" t="s">
        <v>836</v>
      </c>
      <c r="C213" s="17">
        <v>0.00174526</v>
      </c>
      <c r="D213" s="18">
        <v>0.00664122</v>
      </c>
      <c r="E213" s="18">
        <v>0.00499546</v>
      </c>
      <c r="F213" s="18">
        <v>0.00689284</v>
      </c>
      <c r="G213" s="19">
        <v>0.00385389</v>
      </c>
    </row>
    <row r="214" spans="1:7" ht="12.75">
      <c r="A214" s="9" t="s">
        <v>376</v>
      </c>
      <c r="B214" s="14" t="s">
        <v>377</v>
      </c>
      <c r="C214" s="17"/>
      <c r="D214" s="18">
        <v>0.00236903</v>
      </c>
      <c r="E214" s="18">
        <v>0.01018721</v>
      </c>
      <c r="F214" s="18">
        <v>0.00028143</v>
      </c>
      <c r="G214" s="19">
        <v>0.00367005</v>
      </c>
    </row>
    <row r="215" spans="1:7" ht="12.75">
      <c r="A215" s="9" t="s">
        <v>845</v>
      </c>
      <c r="B215" s="14" t="s">
        <v>846</v>
      </c>
      <c r="C215" s="17">
        <v>0.00654582</v>
      </c>
      <c r="D215" s="18">
        <v>0.00185469</v>
      </c>
      <c r="E215" s="18">
        <v>0.00295592</v>
      </c>
      <c r="F215" s="18">
        <v>0.00115929</v>
      </c>
      <c r="G215" s="19">
        <v>0.00310695</v>
      </c>
    </row>
    <row r="216" spans="1:7" ht="12.75">
      <c r="A216" s="9" t="s">
        <v>507</v>
      </c>
      <c r="B216" s="14" t="s">
        <v>508</v>
      </c>
      <c r="C216" s="17">
        <v>0.00032974</v>
      </c>
      <c r="D216" s="18">
        <v>0.00121206</v>
      </c>
      <c r="E216" s="18">
        <v>0.02551455</v>
      </c>
      <c r="F216" s="18">
        <v>0.0001092</v>
      </c>
      <c r="G216" s="19">
        <v>0.00298444</v>
      </c>
    </row>
    <row r="217" spans="1:7" ht="12.75">
      <c r="A217" s="9" t="s">
        <v>528</v>
      </c>
      <c r="B217" s="14" t="s">
        <v>529</v>
      </c>
      <c r="C217" s="17"/>
      <c r="D217" s="18">
        <v>9E-08</v>
      </c>
      <c r="E217" s="18">
        <v>4.58E-06</v>
      </c>
      <c r="F217" s="18">
        <v>0.00767197</v>
      </c>
      <c r="G217" s="19">
        <v>0.0029526</v>
      </c>
    </row>
    <row r="218" spans="1:7" ht="12.75">
      <c r="A218" s="9" t="s">
        <v>364</v>
      </c>
      <c r="B218" s="14" t="s">
        <v>365</v>
      </c>
      <c r="C218" s="17"/>
      <c r="D218" s="18">
        <v>0.01091588</v>
      </c>
      <c r="E218" s="18">
        <v>0.00048618</v>
      </c>
      <c r="F218" s="18">
        <v>0.0021892</v>
      </c>
      <c r="G218" s="19">
        <v>0.00292945</v>
      </c>
    </row>
    <row r="219" spans="1:7" ht="12.75">
      <c r="A219" s="9" t="s">
        <v>713</v>
      </c>
      <c r="B219" s="14" t="s">
        <v>714</v>
      </c>
      <c r="C219" s="17">
        <v>0.02221849</v>
      </c>
      <c r="D219" s="18">
        <v>0.00553515</v>
      </c>
      <c r="E219" s="18">
        <v>0.00972907</v>
      </c>
      <c r="F219" s="18">
        <v>0.00345176</v>
      </c>
      <c r="G219" s="19">
        <v>0.00291717</v>
      </c>
    </row>
    <row r="220" spans="1:7" ht="12.75">
      <c r="A220" s="9" t="s">
        <v>619</v>
      </c>
      <c r="B220" s="14" t="s">
        <v>620</v>
      </c>
      <c r="C220" s="17">
        <v>0.0163321</v>
      </c>
      <c r="D220" s="18"/>
      <c r="E220" s="18"/>
      <c r="F220" s="18">
        <v>0.0055943</v>
      </c>
      <c r="G220" s="19">
        <v>0.00289405</v>
      </c>
    </row>
    <row r="221" spans="1:7" ht="12.75">
      <c r="A221" s="9" t="s">
        <v>306</v>
      </c>
      <c r="B221" s="14" t="s">
        <v>307</v>
      </c>
      <c r="C221" s="17">
        <v>0.00089805</v>
      </c>
      <c r="D221" s="18">
        <v>0.00351061</v>
      </c>
      <c r="E221" s="18">
        <v>0.00703557</v>
      </c>
      <c r="F221" s="18">
        <v>0.00094878</v>
      </c>
      <c r="G221" s="19">
        <v>0.00271209</v>
      </c>
    </row>
    <row r="222" spans="1:7" ht="12.75">
      <c r="A222" s="9" t="s">
        <v>424</v>
      </c>
      <c r="B222" s="14" t="s">
        <v>425</v>
      </c>
      <c r="C222" s="17">
        <v>0.00040608</v>
      </c>
      <c r="D222" s="18">
        <v>0.00020302</v>
      </c>
      <c r="E222" s="18">
        <v>0.0001496</v>
      </c>
      <c r="F222" s="18">
        <v>0.00011474</v>
      </c>
      <c r="G222" s="19">
        <v>0.00260774</v>
      </c>
    </row>
    <row r="223" spans="1:7" ht="12.75">
      <c r="A223" s="9" t="s">
        <v>847</v>
      </c>
      <c r="B223" s="14" t="s">
        <v>848</v>
      </c>
      <c r="C223" s="17">
        <v>0.00083386</v>
      </c>
      <c r="D223" s="18">
        <v>0.00075436</v>
      </c>
      <c r="E223" s="18">
        <v>0.00744428</v>
      </c>
      <c r="F223" s="18">
        <v>0.00375855</v>
      </c>
      <c r="G223" s="19">
        <v>0.00257183</v>
      </c>
    </row>
    <row r="224" spans="1:7" ht="12.75">
      <c r="A224" s="9" t="s">
        <v>672</v>
      </c>
      <c r="B224" s="14" t="s">
        <v>673</v>
      </c>
      <c r="C224" s="17"/>
      <c r="D224" s="18"/>
      <c r="E224" s="18"/>
      <c r="F224" s="18">
        <v>0.00992</v>
      </c>
      <c r="G224" s="19">
        <v>0.00248</v>
      </c>
    </row>
    <row r="225" spans="1:7" ht="12.75">
      <c r="A225" s="9" t="s">
        <v>147</v>
      </c>
      <c r="B225" s="14" t="s">
        <v>148</v>
      </c>
      <c r="C225" s="17">
        <v>0.00025202</v>
      </c>
      <c r="D225" s="18">
        <v>0.00011615</v>
      </c>
      <c r="E225" s="18">
        <v>6.082E-05</v>
      </c>
      <c r="F225" s="18">
        <v>0.00083465</v>
      </c>
      <c r="G225" s="19">
        <v>0.00225947</v>
      </c>
    </row>
    <row r="226" spans="1:7" ht="12.75">
      <c r="A226" s="9" t="s">
        <v>16</v>
      </c>
      <c r="B226" s="14" t="s">
        <v>17</v>
      </c>
      <c r="C226" s="17"/>
      <c r="D226" s="18">
        <v>0.00036519</v>
      </c>
      <c r="E226" s="18">
        <v>0.05713543</v>
      </c>
      <c r="F226" s="18">
        <v>0.0015</v>
      </c>
      <c r="G226" s="19">
        <v>0.00208853</v>
      </c>
    </row>
    <row r="227" spans="1:7" ht="12.75">
      <c r="A227" s="9" t="s">
        <v>284</v>
      </c>
      <c r="B227" s="14" t="s">
        <v>285</v>
      </c>
      <c r="C227" s="17"/>
      <c r="D227" s="18"/>
      <c r="E227" s="18">
        <v>0.00103515</v>
      </c>
      <c r="F227" s="18">
        <v>0.0102831</v>
      </c>
      <c r="G227" s="19">
        <v>0.00204108</v>
      </c>
    </row>
    <row r="228" spans="1:7" ht="12.75">
      <c r="A228" s="9" t="s">
        <v>759</v>
      </c>
      <c r="B228" s="14" t="s">
        <v>760</v>
      </c>
      <c r="C228" s="17">
        <v>0.00197115</v>
      </c>
      <c r="D228" s="18">
        <v>0.00316975</v>
      </c>
      <c r="E228" s="18">
        <v>0.00370136</v>
      </c>
      <c r="F228" s="18">
        <v>0.00288247</v>
      </c>
      <c r="G228" s="19">
        <v>0.00195762</v>
      </c>
    </row>
    <row r="229" spans="1:7" ht="12.75">
      <c r="A229" s="9" t="s">
        <v>829</v>
      </c>
      <c r="B229" s="14" t="s">
        <v>830</v>
      </c>
      <c r="C229" s="17">
        <v>0.01911596</v>
      </c>
      <c r="D229" s="18">
        <v>0.01240072</v>
      </c>
      <c r="E229" s="18">
        <v>0.003214</v>
      </c>
      <c r="F229" s="18">
        <v>0.00129585</v>
      </c>
      <c r="G229" s="19">
        <v>0.00188097</v>
      </c>
    </row>
    <row r="230" spans="1:7" ht="12.75">
      <c r="A230" s="9" t="s">
        <v>444</v>
      </c>
      <c r="B230" s="14" t="s">
        <v>445</v>
      </c>
      <c r="C230" s="17">
        <v>0.01208317</v>
      </c>
      <c r="D230" s="18">
        <v>0.03028076</v>
      </c>
      <c r="E230" s="18">
        <v>0.05809057</v>
      </c>
      <c r="F230" s="18">
        <v>0.01408286</v>
      </c>
      <c r="G230" s="19">
        <v>0.00183868</v>
      </c>
    </row>
    <row r="231" spans="1:7" ht="12.75">
      <c r="A231" s="9" t="s">
        <v>815</v>
      </c>
      <c r="B231" s="14" t="s">
        <v>816</v>
      </c>
      <c r="C231" s="17">
        <v>0.03441614</v>
      </c>
      <c r="D231" s="18">
        <v>0.03580875</v>
      </c>
      <c r="E231" s="18">
        <v>0.03196844</v>
      </c>
      <c r="F231" s="18">
        <v>0.00107801</v>
      </c>
      <c r="G231" s="19">
        <v>0.00145235</v>
      </c>
    </row>
    <row r="232" spans="1:7" ht="12.75">
      <c r="A232" s="9" t="s">
        <v>625</v>
      </c>
      <c r="B232" s="14" t="s">
        <v>626</v>
      </c>
      <c r="C232" s="17"/>
      <c r="D232" s="18">
        <v>0.00174759</v>
      </c>
      <c r="E232" s="18">
        <v>8.444E-05</v>
      </c>
      <c r="F232" s="18"/>
      <c r="G232" s="19">
        <v>0.0013506</v>
      </c>
    </row>
    <row r="233" spans="1:7" ht="12.75">
      <c r="A233" s="9" t="s">
        <v>517</v>
      </c>
      <c r="B233" s="14" t="s">
        <v>518</v>
      </c>
      <c r="C233" s="17">
        <v>0.00162379</v>
      </c>
      <c r="D233" s="18"/>
      <c r="E233" s="18">
        <v>0.00026315</v>
      </c>
      <c r="F233" s="18">
        <v>9.412E-05</v>
      </c>
      <c r="G233" s="19">
        <v>0.0011984</v>
      </c>
    </row>
    <row r="234" spans="1:7" ht="12.75">
      <c r="A234" s="9" t="s">
        <v>950</v>
      </c>
      <c r="B234" s="14" t="s">
        <v>951</v>
      </c>
      <c r="C234" s="17"/>
      <c r="D234" s="18"/>
      <c r="E234" s="18"/>
      <c r="F234" s="18"/>
      <c r="G234" s="19">
        <v>0.00092345</v>
      </c>
    </row>
    <row r="235" spans="1:7" ht="12.75">
      <c r="A235" s="9" t="s">
        <v>428</v>
      </c>
      <c r="B235" s="14" t="s">
        <v>429</v>
      </c>
      <c r="C235" s="17">
        <v>1.46077608</v>
      </c>
      <c r="D235" s="18">
        <v>5.61364486</v>
      </c>
      <c r="E235" s="18">
        <v>1.21551895</v>
      </c>
      <c r="F235" s="18">
        <v>0.00114534</v>
      </c>
      <c r="G235" s="19">
        <v>0.00091462</v>
      </c>
    </row>
    <row r="236" spans="1:7" ht="12.75">
      <c r="A236" s="9" t="s">
        <v>45</v>
      </c>
      <c r="B236" s="14" t="s">
        <v>46</v>
      </c>
      <c r="C236" s="17">
        <v>0.00110199</v>
      </c>
      <c r="D236" s="18">
        <v>0.00026509</v>
      </c>
      <c r="E236" s="18"/>
      <c r="F236" s="18"/>
      <c r="G236" s="19">
        <v>0.00088273</v>
      </c>
    </row>
    <row r="237" spans="1:7" ht="12.75">
      <c r="A237" s="9" t="s">
        <v>880</v>
      </c>
      <c r="B237" s="14" t="s">
        <v>881</v>
      </c>
      <c r="C237" s="17"/>
      <c r="D237" s="18"/>
      <c r="E237" s="18"/>
      <c r="F237" s="18"/>
      <c r="G237" s="19">
        <v>0.00087027</v>
      </c>
    </row>
    <row r="238" spans="1:7" ht="12.75">
      <c r="A238" s="9" t="s">
        <v>257</v>
      </c>
      <c r="B238" s="14" t="s">
        <v>258</v>
      </c>
      <c r="C238" s="17">
        <v>0.02994053</v>
      </c>
      <c r="D238" s="18">
        <v>0.00060131</v>
      </c>
      <c r="E238" s="18">
        <v>0.00266326</v>
      </c>
      <c r="F238" s="18">
        <v>0.00015284</v>
      </c>
      <c r="G238" s="19">
        <v>0.00067891</v>
      </c>
    </row>
    <row r="239" spans="1:7" ht="12.75">
      <c r="A239" s="9" t="s">
        <v>372</v>
      </c>
      <c r="B239" s="14" t="s">
        <v>373</v>
      </c>
      <c r="C239" s="17"/>
      <c r="D239" s="18"/>
      <c r="E239" s="18"/>
      <c r="F239" s="18"/>
      <c r="G239" s="19">
        <v>0.00048143</v>
      </c>
    </row>
    <row r="240" spans="1:7" ht="12.75">
      <c r="A240" s="9" t="s">
        <v>715</v>
      </c>
      <c r="B240" s="14" t="s">
        <v>716</v>
      </c>
      <c r="C240" s="17"/>
      <c r="D240" s="18">
        <v>0.00212058</v>
      </c>
      <c r="E240" s="18">
        <v>0.00275049</v>
      </c>
      <c r="F240" s="18">
        <v>0.00190793</v>
      </c>
      <c r="G240" s="19">
        <v>0.00025629</v>
      </c>
    </row>
    <row r="241" spans="1:7" ht="12.75">
      <c r="A241" s="9" t="s">
        <v>322</v>
      </c>
      <c r="B241" s="14" t="s">
        <v>323</v>
      </c>
      <c r="C241" s="17">
        <v>0.09033852</v>
      </c>
      <c r="D241" s="18">
        <v>0.00014912</v>
      </c>
      <c r="E241" s="18">
        <v>0.00100672</v>
      </c>
      <c r="F241" s="18"/>
      <c r="G241" s="19">
        <v>0.00017451</v>
      </c>
    </row>
    <row r="242" spans="1:7" ht="12.75">
      <c r="A242" s="9" t="s">
        <v>350</v>
      </c>
      <c r="B242" s="14" t="s">
        <v>351</v>
      </c>
      <c r="C242" s="17">
        <v>0.06679392</v>
      </c>
      <c r="D242" s="18">
        <v>0.00943744</v>
      </c>
      <c r="E242" s="18">
        <v>0.00477807</v>
      </c>
      <c r="F242" s="18">
        <v>0.0032972</v>
      </c>
      <c r="G242" s="19">
        <v>0.00011095</v>
      </c>
    </row>
    <row r="243" spans="1:7" ht="12.75">
      <c r="A243" s="9" t="s">
        <v>171</v>
      </c>
      <c r="B243" s="14" t="s">
        <v>172</v>
      </c>
      <c r="C243" s="17">
        <v>0.00017226</v>
      </c>
      <c r="D243" s="18">
        <v>0.00015661</v>
      </c>
      <c r="E243" s="18">
        <v>0.00029716</v>
      </c>
      <c r="F243" s="18">
        <v>0.00010309</v>
      </c>
      <c r="G243" s="19">
        <v>0.00010842</v>
      </c>
    </row>
    <row r="244" spans="1:7" ht="12.75">
      <c r="A244" s="9" t="s">
        <v>356</v>
      </c>
      <c r="B244" s="14" t="s">
        <v>357</v>
      </c>
      <c r="C244" s="17"/>
      <c r="D244" s="18"/>
      <c r="E244" s="18"/>
      <c r="F244" s="18"/>
      <c r="G244" s="19">
        <v>9.784E-05</v>
      </c>
    </row>
    <row r="245" spans="1:7" ht="12.75">
      <c r="A245" s="9" t="s">
        <v>635</v>
      </c>
      <c r="B245" s="14" t="s">
        <v>636</v>
      </c>
      <c r="C245" s="17">
        <v>0.00207431</v>
      </c>
      <c r="D245" s="18">
        <v>0.00536801</v>
      </c>
      <c r="E245" s="18">
        <v>0.00552593</v>
      </c>
      <c r="F245" s="18">
        <v>0.00332735</v>
      </c>
      <c r="G245" s="19">
        <v>6.726E-05</v>
      </c>
    </row>
    <row r="246" spans="1:7" ht="12.75">
      <c r="A246" s="9" t="s">
        <v>952</v>
      </c>
      <c r="B246" s="14" t="s">
        <v>953</v>
      </c>
      <c r="C246" s="17"/>
      <c r="D246" s="18"/>
      <c r="E246" s="18"/>
      <c r="F246" s="18"/>
      <c r="G246" s="19">
        <v>2.577E-05</v>
      </c>
    </row>
    <row r="247" spans="1:7" ht="12.75">
      <c r="A247" s="9" t="s">
        <v>695</v>
      </c>
      <c r="B247" s="14" t="s">
        <v>696</v>
      </c>
      <c r="C247" s="17"/>
      <c r="D247" s="18">
        <v>0.00594788</v>
      </c>
      <c r="E247" s="18">
        <v>0.14348678</v>
      </c>
      <c r="F247" s="18">
        <v>0.62072776</v>
      </c>
      <c r="G247" s="19"/>
    </row>
    <row r="248" spans="1:7" ht="12.75">
      <c r="A248" s="9" t="s">
        <v>40</v>
      </c>
      <c r="B248" s="14"/>
      <c r="C248" s="17">
        <v>0.0124073</v>
      </c>
      <c r="D248" s="18"/>
      <c r="E248" s="18">
        <v>0.18045084</v>
      </c>
      <c r="F248" s="18">
        <v>0.33078773</v>
      </c>
      <c r="G248" s="19"/>
    </row>
    <row r="249" spans="1:7" ht="12.75">
      <c r="A249" s="9" t="s">
        <v>51</v>
      </c>
      <c r="B249" s="14" t="s">
        <v>50</v>
      </c>
      <c r="C249" s="17">
        <v>0.13918093</v>
      </c>
      <c r="D249" s="18">
        <v>0.25630775</v>
      </c>
      <c r="E249" s="18">
        <v>0.5022826</v>
      </c>
      <c r="F249" s="18">
        <v>0.15999323</v>
      </c>
      <c r="G249" s="19"/>
    </row>
    <row r="250" spans="1:7" ht="12.75">
      <c r="A250" s="9" t="s">
        <v>649</v>
      </c>
      <c r="B250" s="14" t="s">
        <v>650</v>
      </c>
      <c r="C250" s="17"/>
      <c r="D250" s="18"/>
      <c r="E250" s="18">
        <v>0.04840087</v>
      </c>
      <c r="F250" s="18">
        <v>0.13163063</v>
      </c>
      <c r="G250" s="19"/>
    </row>
    <row r="251" spans="1:7" ht="12.75">
      <c r="A251" s="9" t="s">
        <v>38</v>
      </c>
      <c r="B251" s="14" t="s">
        <v>39</v>
      </c>
      <c r="C251" s="17"/>
      <c r="D251" s="18">
        <v>0.00284918</v>
      </c>
      <c r="E251" s="18">
        <v>0.3955419</v>
      </c>
      <c r="F251" s="18">
        <v>0.09123841</v>
      </c>
      <c r="G251" s="19"/>
    </row>
    <row r="252" spans="1:7" ht="12.75">
      <c r="A252" s="9" t="s">
        <v>33</v>
      </c>
      <c r="B252" s="14" t="s">
        <v>666</v>
      </c>
      <c r="C252" s="17"/>
      <c r="D252" s="18">
        <v>0.19421026</v>
      </c>
      <c r="E252" s="18">
        <v>0.03934708</v>
      </c>
      <c r="F252" s="18">
        <v>0.07951564</v>
      </c>
      <c r="G252" s="19"/>
    </row>
    <row r="253" spans="1:7" ht="12.75">
      <c r="A253" s="9" t="s">
        <v>954</v>
      </c>
      <c r="B253" s="14" t="s">
        <v>955</v>
      </c>
      <c r="C253" s="17"/>
      <c r="D253" s="18"/>
      <c r="E253" s="18">
        <v>2.00978874</v>
      </c>
      <c r="F253" s="18">
        <v>0.07129125</v>
      </c>
      <c r="G253" s="19"/>
    </row>
    <row r="254" spans="1:7" ht="12.75">
      <c r="A254" s="9" t="s">
        <v>817</v>
      </c>
      <c r="B254" s="14" t="s">
        <v>818</v>
      </c>
      <c r="C254" s="17">
        <v>0.06693262</v>
      </c>
      <c r="D254" s="18">
        <v>0.03369019</v>
      </c>
      <c r="E254" s="18">
        <v>0.03374023</v>
      </c>
      <c r="F254" s="18">
        <v>0.07019855</v>
      </c>
      <c r="G254" s="19"/>
    </row>
    <row r="255" spans="1:7" ht="12.75">
      <c r="A255" s="9" t="s">
        <v>790</v>
      </c>
      <c r="B255" s="14" t="s">
        <v>791</v>
      </c>
      <c r="C255" s="17"/>
      <c r="D255" s="18">
        <v>0.12042454</v>
      </c>
      <c r="E255" s="18"/>
      <c r="F255" s="18">
        <v>0.05056941</v>
      </c>
      <c r="G255" s="19"/>
    </row>
    <row r="256" spans="1:7" ht="12.75">
      <c r="A256" s="9" t="s">
        <v>629</v>
      </c>
      <c r="B256" s="14" t="s">
        <v>630</v>
      </c>
      <c r="C256" s="17"/>
      <c r="D256" s="18">
        <v>0.00874106</v>
      </c>
      <c r="E256" s="18">
        <v>0.00393929</v>
      </c>
      <c r="F256" s="18">
        <v>0.04923934</v>
      </c>
      <c r="G256" s="19"/>
    </row>
    <row r="257" spans="1:7" ht="12.75">
      <c r="A257" s="9" t="s">
        <v>426</v>
      </c>
      <c r="B257" s="14" t="s">
        <v>427</v>
      </c>
      <c r="C257" s="17">
        <v>0.02549038</v>
      </c>
      <c r="D257" s="18"/>
      <c r="E257" s="18">
        <v>0.03784895</v>
      </c>
      <c r="F257" s="18">
        <v>0.04858606</v>
      </c>
      <c r="G257" s="19"/>
    </row>
    <row r="258" spans="1:7" ht="12.75">
      <c r="A258" s="9" t="s">
        <v>956</v>
      </c>
      <c r="B258" s="14" t="s">
        <v>957</v>
      </c>
      <c r="C258" s="17"/>
      <c r="D258" s="18"/>
      <c r="E258" s="18"/>
      <c r="F258" s="18">
        <v>0.04632322</v>
      </c>
      <c r="G258" s="19"/>
    </row>
    <row r="259" spans="1:7" ht="12.75">
      <c r="A259" s="9" t="s">
        <v>564</v>
      </c>
      <c r="B259" s="14" t="s">
        <v>565</v>
      </c>
      <c r="C259" s="17">
        <v>0.00656467</v>
      </c>
      <c r="D259" s="18">
        <v>0.01023223</v>
      </c>
      <c r="E259" s="18">
        <v>0.01622415</v>
      </c>
      <c r="F259" s="18">
        <v>0.04210382</v>
      </c>
      <c r="G259" s="19"/>
    </row>
    <row r="260" spans="1:7" ht="12.75">
      <c r="A260" s="9" t="s">
        <v>474</v>
      </c>
      <c r="B260" s="14" t="s">
        <v>475</v>
      </c>
      <c r="C260" s="17">
        <v>1.17104315</v>
      </c>
      <c r="D260" s="18">
        <v>1.25653799</v>
      </c>
      <c r="E260" s="18">
        <v>1.04074761</v>
      </c>
      <c r="F260" s="18">
        <v>0.03868263</v>
      </c>
      <c r="G260" s="19"/>
    </row>
    <row r="261" spans="1:7" ht="12.75">
      <c r="A261" s="9" t="s">
        <v>703</v>
      </c>
      <c r="B261" s="14" t="s">
        <v>704</v>
      </c>
      <c r="C261" s="17"/>
      <c r="D261" s="18"/>
      <c r="E261" s="18"/>
      <c r="F261" s="18">
        <v>0.02366876</v>
      </c>
      <c r="G261" s="19"/>
    </row>
    <row r="262" spans="1:7" ht="12.75">
      <c r="A262" s="9" t="s">
        <v>719</v>
      </c>
      <c r="B262" s="14" t="s">
        <v>720</v>
      </c>
      <c r="C262" s="17"/>
      <c r="D262" s="18">
        <v>0.04834412</v>
      </c>
      <c r="E262" s="18">
        <v>0.01933393</v>
      </c>
      <c r="F262" s="18">
        <v>0.02207355</v>
      </c>
      <c r="G262" s="19"/>
    </row>
    <row r="263" spans="1:7" ht="12.75">
      <c r="A263" s="9" t="s">
        <v>958</v>
      </c>
      <c r="B263" s="14" t="s">
        <v>959</v>
      </c>
      <c r="C263" s="17"/>
      <c r="D263" s="18"/>
      <c r="E263" s="18"/>
      <c r="F263" s="18">
        <v>0.01825185</v>
      </c>
      <c r="G263" s="19"/>
    </row>
    <row r="264" spans="1:7" ht="12.75">
      <c r="A264" s="9" t="s">
        <v>862</v>
      </c>
      <c r="B264" s="14" t="s">
        <v>863</v>
      </c>
      <c r="C264" s="17">
        <v>0.00849195</v>
      </c>
      <c r="D264" s="18"/>
      <c r="E264" s="18">
        <v>0.00218161</v>
      </c>
      <c r="F264" s="18">
        <v>0.01625</v>
      </c>
      <c r="G264" s="19"/>
    </row>
    <row r="265" spans="1:7" ht="12.75">
      <c r="A265" s="9" t="s">
        <v>191</v>
      </c>
      <c r="B265" s="14" t="s">
        <v>192</v>
      </c>
      <c r="C265" s="17">
        <v>0.00152394</v>
      </c>
      <c r="D265" s="18"/>
      <c r="E265" s="18">
        <v>0.00340616</v>
      </c>
      <c r="F265" s="18">
        <v>0.01355459</v>
      </c>
      <c r="G265" s="19"/>
    </row>
    <row r="266" spans="1:7" ht="12.75">
      <c r="A266" s="9" t="s">
        <v>552</v>
      </c>
      <c r="B266" s="14" t="s">
        <v>553</v>
      </c>
      <c r="C266" s="17">
        <v>0.27833565</v>
      </c>
      <c r="D266" s="18">
        <v>0.05435122</v>
      </c>
      <c r="E266" s="18">
        <v>0.07926865</v>
      </c>
      <c r="F266" s="18">
        <v>0.01189134</v>
      </c>
      <c r="G266" s="19"/>
    </row>
    <row r="267" spans="1:7" ht="12.75">
      <c r="A267" s="9" t="s">
        <v>621</v>
      </c>
      <c r="B267" s="14" t="s">
        <v>622</v>
      </c>
      <c r="C267" s="17"/>
      <c r="D267" s="18">
        <v>0.00044602</v>
      </c>
      <c r="E267" s="18"/>
      <c r="F267" s="18">
        <v>0.00861885</v>
      </c>
      <c r="G267" s="19"/>
    </row>
    <row r="268" spans="1:7" ht="12.75">
      <c r="A268" s="9" t="s">
        <v>159</v>
      </c>
      <c r="B268" s="14" t="s">
        <v>160</v>
      </c>
      <c r="C268" s="17"/>
      <c r="D268" s="18">
        <v>0.00195144</v>
      </c>
      <c r="E268" s="18"/>
      <c r="F268" s="18">
        <v>0.00745032</v>
      </c>
      <c r="G268" s="19"/>
    </row>
    <row r="269" spans="1:7" ht="12.75">
      <c r="A269" s="9" t="s">
        <v>562</v>
      </c>
      <c r="B269" s="14" t="s">
        <v>563</v>
      </c>
      <c r="C269" s="17"/>
      <c r="D269" s="18">
        <v>0.00598505</v>
      </c>
      <c r="E269" s="18">
        <v>0.02046479</v>
      </c>
      <c r="F269" s="18">
        <v>0.00651674</v>
      </c>
      <c r="G269" s="19"/>
    </row>
    <row r="270" spans="1:7" ht="12.75">
      <c r="A270" s="9" t="s">
        <v>129</v>
      </c>
      <c r="B270" s="14" t="s">
        <v>130</v>
      </c>
      <c r="C270" s="17"/>
      <c r="D270" s="18"/>
      <c r="E270" s="18">
        <v>0.01031541</v>
      </c>
      <c r="F270" s="18">
        <v>0.0065089</v>
      </c>
      <c r="G270" s="19"/>
    </row>
    <row r="271" spans="1:7" ht="12.75">
      <c r="A271" s="9" t="s">
        <v>960</v>
      </c>
      <c r="B271" s="14" t="s">
        <v>961</v>
      </c>
      <c r="C271" s="17"/>
      <c r="D271" s="18"/>
      <c r="E271" s="18"/>
      <c r="F271" s="18">
        <v>0.00643113</v>
      </c>
      <c r="G271" s="19"/>
    </row>
    <row r="272" spans="1:7" ht="12.75">
      <c r="A272" s="9" t="s">
        <v>299</v>
      </c>
      <c r="B272" s="14" t="s">
        <v>300</v>
      </c>
      <c r="C272" s="17"/>
      <c r="D272" s="18"/>
      <c r="E272" s="18"/>
      <c r="F272" s="18">
        <v>0.00560878</v>
      </c>
      <c r="G272" s="19"/>
    </row>
    <row r="273" spans="1:7" ht="12.75">
      <c r="A273" s="9" t="s">
        <v>18</v>
      </c>
      <c r="B273" s="14" t="s">
        <v>19</v>
      </c>
      <c r="C273" s="17"/>
      <c r="D273" s="18">
        <v>0.00887418</v>
      </c>
      <c r="E273" s="18">
        <v>0.01784887</v>
      </c>
      <c r="F273" s="18">
        <v>0.00557517</v>
      </c>
      <c r="G273" s="19"/>
    </row>
    <row r="274" spans="1:7" ht="12.75">
      <c r="A274" s="9" t="s">
        <v>870</v>
      </c>
      <c r="B274" s="14" t="s">
        <v>871</v>
      </c>
      <c r="C274" s="17">
        <v>0.00117137</v>
      </c>
      <c r="D274" s="18"/>
      <c r="E274" s="18">
        <v>0.00093582</v>
      </c>
      <c r="F274" s="18">
        <v>0.0050805</v>
      </c>
      <c r="G274" s="19"/>
    </row>
    <row r="275" spans="1:7" ht="12.75">
      <c r="A275" s="9" t="s">
        <v>884</v>
      </c>
      <c r="B275" s="14" t="s">
        <v>885</v>
      </c>
      <c r="C275" s="17"/>
      <c r="D275" s="18"/>
      <c r="E275" s="18">
        <v>0.00745295</v>
      </c>
      <c r="F275" s="18">
        <v>0.0047776</v>
      </c>
      <c r="G275" s="19"/>
    </row>
    <row r="276" spans="1:7" ht="12.75">
      <c r="A276" s="9" t="s">
        <v>269</v>
      </c>
      <c r="B276" s="14" t="s">
        <v>270</v>
      </c>
      <c r="C276" s="17"/>
      <c r="D276" s="18">
        <v>0.00955973</v>
      </c>
      <c r="E276" s="18">
        <v>0.02289456</v>
      </c>
      <c r="F276" s="18">
        <v>0.00397734</v>
      </c>
      <c r="G276" s="19"/>
    </row>
    <row r="277" spans="1:7" ht="12.75">
      <c r="A277" s="9" t="s">
        <v>155</v>
      </c>
      <c r="B277" s="14" t="s">
        <v>156</v>
      </c>
      <c r="C277" s="17">
        <v>0.00081699</v>
      </c>
      <c r="D277" s="18"/>
      <c r="E277" s="18"/>
      <c r="F277" s="18">
        <v>0.00215668</v>
      </c>
      <c r="G277" s="19"/>
    </row>
    <row r="278" spans="1:7" ht="12.75">
      <c r="A278" s="9" t="s">
        <v>645</v>
      </c>
      <c r="B278" s="14" t="s">
        <v>646</v>
      </c>
      <c r="C278" s="17"/>
      <c r="D278" s="18">
        <v>0.00195553</v>
      </c>
      <c r="E278" s="18">
        <v>0.00264376</v>
      </c>
      <c r="F278" s="18">
        <v>0.00145037</v>
      </c>
      <c r="G278" s="19"/>
    </row>
    <row r="279" spans="1:7" ht="12.75">
      <c r="A279" s="9" t="s">
        <v>368</v>
      </c>
      <c r="B279" s="14" t="s">
        <v>369</v>
      </c>
      <c r="C279" s="17">
        <v>0.00097352</v>
      </c>
      <c r="D279" s="18"/>
      <c r="E279" s="18"/>
      <c r="F279" s="18">
        <v>0.0012726</v>
      </c>
      <c r="G279" s="19"/>
    </row>
    <row r="280" spans="1:7" ht="12.75">
      <c r="A280" s="9" t="s">
        <v>305</v>
      </c>
      <c r="B280" s="14" t="s">
        <v>276</v>
      </c>
      <c r="C280" s="17"/>
      <c r="D280" s="18"/>
      <c r="E280" s="18">
        <v>0.00491499</v>
      </c>
      <c r="F280" s="18">
        <v>0.0011688</v>
      </c>
      <c r="G280" s="19"/>
    </row>
    <row r="281" spans="1:7" ht="12.75">
      <c r="A281" s="9" t="s">
        <v>530</v>
      </c>
      <c r="B281" s="14" t="s">
        <v>531</v>
      </c>
      <c r="C281" s="17"/>
      <c r="D281" s="18"/>
      <c r="E281" s="18"/>
      <c r="F281" s="18">
        <v>0.0005302</v>
      </c>
      <c r="G281" s="19"/>
    </row>
    <row r="282" spans="1:7" ht="12.75">
      <c r="A282" s="9" t="s">
        <v>962</v>
      </c>
      <c r="B282" s="14" t="s">
        <v>963</v>
      </c>
      <c r="C282" s="17"/>
      <c r="D282" s="18"/>
      <c r="E282" s="18"/>
      <c r="F282" s="18">
        <v>0.00047681</v>
      </c>
      <c r="G282" s="19"/>
    </row>
    <row r="283" spans="1:7" ht="12.75">
      <c r="A283" s="9" t="s">
        <v>534</v>
      </c>
      <c r="B283" s="14" t="s">
        <v>535</v>
      </c>
      <c r="C283" s="17">
        <v>0.01082361</v>
      </c>
      <c r="D283" s="18">
        <v>0.00995061</v>
      </c>
      <c r="E283" s="18">
        <v>0.01370801</v>
      </c>
      <c r="F283" s="18">
        <v>0.00034979</v>
      </c>
      <c r="G283" s="19"/>
    </row>
    <row r="284" spans="1:7" ht="12.75">
      <c r="A284" s="9" t="s">
        <v>430</v>
      </c>
      <c r="B284" s="14" t="s">
        <v>431</v>
      </c>
      <c r="C284" s="17">
        <v>0.00016167</v>
      </c>
      <c r="D284" s="18">
        <v>0.00113064</v>
      </c>
      <c r="E284" s="18">
        <v>0.00035421</v>
      </c>
      <c r="F284" s="18">
        <v>0.00025229</v>
      </c>
      <c r="G284" s="19"/>
    </row>
    <row r="285" spans="1:7" ht="12.75">
      <c r="A285" s="9" t="s">
        <v>890</v>
      </c>
      <c r="B285" s="14" t="s">
        <v>891</v>
      </c>
      <c r="C285" s="17"/>
      <c r="D285" s="18"/>
      <c r="E285" s="18"/>
      <c r="F285" s="18">
        <v>0.00017219</v>
      </c>
      <c r="G285" s="19"/>
    </row>
    <row r="286" spans="1:7" ht="12.75">
      <c r="A286" s="9" t="s">
        <v>831</v>
      </c>
      <c r="B286" s="14" t="s">
        <v>832</v>
      </c>
      <c r="C286" s="17">
        <v>0.00274254</v>
      </c>
      <c r="D286" s="18">
        <v>0.010972</v>
      </c>
      <c r="E286" s="18">
        <v>0.00388116</v>
      </c>
      <c r="F286" s="18">
        <v>0.00014717</v>
      </c>
      <c r="G286" s="19"/>
    </row>
    <row r="287" spans="1:7" ht="12.75">
      <c r="A287" s="9" t="s">
        <v>227</v>
      </c>
      <c r="B287" s="14" t="s">
        <v>228</v>
      </c>
      <c r="C287" s="17"/>
      <c r="D287" s="18"/>
      <c r="E287" s="18"/>
      <c r="F287" s="18">
        <v>0.00013253</v>
      </c>
      <c r="G287" s="19"/>
    </row>
    <row r="288" spans="1:7" ht="12.75">
      <c r="A288" s="9" t="s">
        <v>775</v>
      </c>
      <c r="B288" s="14" t="s">
        <v>776</v>
      </c>
      <c r="C288" s="17"/>
      <c r="D288" s="18"/>
      <c r="E288" s="18"/>
      <c r="F288" s="18">
        <v>8.55E-05</v>
      </c>
      <c r="G288" s="19"/>
    </row>
    <row r="289" spans="1:7" ht="12.75">
      <c r="A289" s="9" t="s">
        <v>964</v>
      </c>
      <c r="B289" s="14" t="s">
        <v>965</v>
      </c>
      <c r="C289" s="17"/>
      <c r="D289" s="18"/>
      <c r="E289" s="18"/>
      <c r="F289" s="18">
        <v>5.776E-05</v>
      </c>
      <c r="G289" s="19"/>
    </row>
    <row r="290" spans="1:7" ht="12.75">
      <c r="A290" s="9" t="s">
        <v>418</v>
      </c>
      <c r="B290" s="14" t="s">
        <v>419</v>
      </c>
      <c r="C290" s="17">
        <v>0.00110882</v>
      </c>
      <c r="D290" s="18"/>
      <c r="E290" s="18">
        <v>0.0002614</v>
      </c>
      <c r="F290" s="18">
        <v>2.732E-05</v>
      </c>
      <c r="G290" s="19"/>
    </row>
    <row r="291" spans="1:7" ht="12.75">
      <c r="A291" s="9" t="s">
        <v>378</v>
      </c>
      <c r="B291" s="14" t="s">
        <v>379</v>
      </c>
      <c r="C291" s="17"/>
      <c r="D291" s="18">
        <v>15.0810512</v>
      </c>
      <c r="E291" s="18">
        <v>76.38519434</v>
      </c>
      <c r="F291" s="18"/>
      <c r="G291" s="19"/>
    </row>
    <row r="292" spans="1:7" ht="12.75">
      <c r="A292" s="9" t="s">
        <v>966</v>
      </c>
      <c r="B292" s="14" t="s">
        <v>967</v>
      </c>
      <c r="C292" s="17"/>
      <c r="D292" s="18"/>
      <c r="E292" s="18">
        <v>20.46701876</v>
      </c>
      <c r="F292" s="18"/>
      <c r="G292" s="19"/>
    </row>
    <row r="293" spans="1:7" ht="12.75">
      <c r="A293" s="9" t="s">
        <v>615</v>
      </c>
      <c r="B293" s="14" t="s">
        <v>616</v>
      </c>
      <c r="C293" s="17"/>
      <c r="D293" s="18"/>
      <c r="E293" s="18">
        <v>1.35966308</v>
      </c>
      <c r="F293" s="18"/>
      <c r="G293" s="19"/>
    </row>
    <row r="294" spans="1:7" ht="12.75">
      <c r="A294" s="9" t="s">
        <v>470</v>
      </c>
      <c r="B294" s="14" t="s">
        <v>471</v>
      </c>
      <c r="C294" s="17"/>
      <c r="D294" s="18">
        <v>4.41636651</v>
      </c>
      <c r="E294" s="18">
        <v>0.88348509</v>
      </c>
      <c r="F294" s="18"/>
      <c r="G294" s="19"/>
    </row>
    <row r="295" spans="1:7" ht="12.75">
      <c r="A295" s="9" t="s">
        <v>701</v>
      </c>
      <c r="B295" s="14" t="s">
        <v>702</v>
      </c>
      <c r="C295" s="17"/>
      <c r="D295" s="18"/>
      <c r="E295" s="18">
        <v>0.85204016</v>
      </c>
      <c r="F295" s="18"/>
      <c r="G295" s="19"/>
    </row>
    <row r="296" spans="1:7" ht="12.75">
      <c r="A296" s="9" t="s">
        <v>386</v>
      </c>
      <c r="B296" s="14" t="s">
        <v>387</v>
      </c>
      <c r="C296" s="17">
        <v>0.034845</v>
      </c>
      <c r="D296" s="18"/>
      <c r="E296" s="18">
        <v>0.212909</v>
      </c>
      <c r="F296" s="18"/>
      <c r="G296" s="19"/>
    </row>
    <row r="297" spans="1:7" ht="12.75">
      <c r="A297" s="9" t="s">
        <v>420</v>
      </c>
      <c r="B297" s="14" t="s">
        <v>421</v>
      </c>
      <c r="C297" s="17"/>
      <c r="D297" s="18"/>
      <c r="E297" s="18">
        <v>0.07735</v>
      </c>
      <c r="F297" s="18"/>
      <c r="G297" s="19"/>
    </row>
    <row r="298" spans="1:7" ht="12.75">
      <c r="A298" s="9" t="s">
        <v>968</v>
      </c>
      <c r="B298" s="14" t="s">
        <v>969</v>
      </c>
      <c r="C298" s="17"/>
      <c r="D298" s="18"/>
      <c r="E298" s="18">
        <v>0.06715342</v>
      </c>
      <c r="F298" s="18"/>
      <c r="G298" s="19"/>
    </row>
    <row r="299" spans="1:7" ht="12.75">
      <c r="A299" s="9" t="s">
        <v>806</v>
      </c>
      <c r="B299" s="14" t="s">
        <v>807</v>
      </c>
      <c r="C299" s="17">
        <v>0.04090614</v>
      </c>
      <c r="D299" s="18">
        <v>0.08208048</v>
      </c>
      <c r="E299" s="18">
        <v>0.06272481</v>
      </c>
      <c r="F299" s="18"/>
      <c r="G299" s="19"/>
    </row>
    <row r="300" spans="1:7" ht="12.75">
      <c r="A300" s="9" t="s">
        <v>882</v>
      </c>
      <c r="B300" s="14" t="s">
        <v>883</v>
      </c>
      <c r="C300" s="17"/>
      <c r="D300" s="18"/>
      <c r="E300" s="18">
        <v>0.05053242</v>
      </c>
      <c r="F300" s="18"/>
      <c r="G300" s="19"/>
    </row>
    <row r="301" spans="1:7" ht="12.75">
      <c r="A301" s="9" t="s">
        <v>868</v>
      </c>
      <c r="B301" s="14" t="s">
        <v>869</v>
      </c>
      <c r="C301" s="17">
        <v>0.00131634</v>
      </c>
      <c r="D301" s="18"/>
      <c r="E301" s="18">
        <v>0.03804996</v>
      </c>
      <c r="F301" s="18"/>
      <c r="G301" s="19"/>
    </row>
    <row r="302" spans="1:7" ht="12.75">
      <c r="A302" s="9" t="s">
        <v>970</v>
      </c>
      <c r="B302" s="14" t="s">
        <v>971</v>
      </c>
      <c r="C302" s="17"/>
      <c r="D302" s="18"/>
      <c r="E302" s="18">
        <v>0.03478228</v>
      </c>
      <c r="F302" s="18"/>
      <c r="G302" s="19"/>
    </row>
    <row r="303" spans="1:7" ht="12.75">
      <c r="A303" s="9" t="s">
        <v>34</v>
      </c>
      <c r="B303" s="14" t="s">
        <v>35</v>
      </c>
      <c r="C303" s="17">
        <v>0.01217656</v>
      </c>
      <c r="D303" s="18"/>
      <c r="E303" s="18">
        <v>0.03408558</v>
      </c>
      <c r="F303" s="18"/>
      <c r="G303" s="19"/>
    </row>
    <row r="304" spans="1:7" ht="12.75">
      <c r="A304" s="9" t="s">
        <v>342</v>
      </c>
      <c r="B304" s="14" t="s">
        <v>343</v>
      </c>
      <c r="C304" s="17">
        <v>0.03908166</v>
      </c>
      <c r="D304" s="18">
        <v>0.01926962</v>
      </c>
      <c r="E304" s="18">
        <v>0.03300249</v>
      </c>
      <c r="F304" s="18"/>
      <c r="G304" s="19"/>
    </row>
    <row r="305" spans="1:7" ht="12.75">
      <c r="A305" s="9" t="s">
        <v>812</v>
      </c>
      <c r="B305" s="14" t="s">
        <v>813</v>
      </c>
      <c r="C305" s="17"/>
      <c r="D305" s="18">
        <v>0.05291878</v>
      </c>
      <c r="E305" s="18">
        <v>0.02777415</v>
      </c>
      <c r="F305" s="18"/>
      <c r="G305" s="19"/>
    </row>
    <row r="306" spans="1:7" ht="12.75">
      <c r="A306" s="9" t="s">
        <v>661</v>
      </c>
      <c r="B306" s="14" t="s">
        <v>662</v>
      </c>
      <c r="C306" s="17"/>
      <c r="D306" s="18">
        <v>0.02547699</v>
      </c>
      <c r="E306" s="18">
        <v>0.02654679</v>
      </c>
      <c r="F306" s="18"/>
      <c r="G306" s="19"/>
    </row>
    <row r="307" spans="1:7" ht="12.75">
      <c r="A307" s="9" t="s">
        <v>643</v>
      </c>
      <c r="B307" s="14" t="s">
        <v>644</v>
      </c>
      <c r="C307" s="17"/>
      <c r="D307" s="18"/>
      <c r="E307" s="18">
        <v>0.02540337</v>
      </c>
      <c r="F307" s="18"/>
      <c r="G307" s="19"/>
    </row>
    <row r="308" spans="1:7" ht="12.75">
      <c r="A308" s="9" t="s">
        <v>481</v>
      </c>
      <c r="B308" s="14" t="s">
        <v>482</v>
      </c>
      <c r="C308" s="17">
        <v>0.66310282</v>
      </c>
      <c r="D308" s="18">
        <v>4.17534288</v>
      </c>
      <c r="E308" s="18">
        <v>0.02184126</v>
      </c>
      <c r="F308" s="18"/>
      <c r="G308" s="19"/>
    </row>
    <row r="309" spans="1:7" ht="12.75">
      <c r="A309" s="9" t="s">
        <v>892</v>
      </c>
      <c r="B309" s="14" t="s">
        <v>818</v>
      </c>
      <c r="C309" s="17"/>
      <c r="D309" s="18"/>
      <c r="E309" s="18">
        <v>0.01848815</v>
      </c>
      <c r="F309" s="18"/>
      <c r="G309" s="19"/>
    </row>
    <row r="310" spans="1:7" ht="12.75">
      <c r="A310" s="9" t="s">
        <v>972</v>
      </c>
      <c r="B310" s="14" t="s">
        <v>973</v>
      </c>
      <c r="C310" s="17"/>
      <c r="D310" s="18"/>
      <c r="E310" s="18">
        <v>0.01546163</v>
      </c>
      <c r="F310" s="18"/>
      <c r="G310" s="19"/>
    </row>
    <row r="311" spans="1:7" ht="12.75">
      <c r="A311" s="9" t="s">
        <v>245</v>
      </c>
      <c r="B311" s="14" t="s">
        <v>246</v>
      </c>
      <c r="C311" s="17"/>
      <c r="D311" s="18">
        <v>0.13355037</v>
      </c>
      <c r="E311" s="18">
        <v>0.01494518</v>
      </c>
      <c r="F311" s="18"/>
      <c r="G311" s="19"/>
    </row>
    <row r="312" spans="1:7" ht="12.75">
      <c r="A312" s="9" t="s">
        <v>56</v>
      </c>
      <c r="B312" s="14" t="s">
        <v>57</v>
      </c>
      <c r="C312" s="17"/>
      <c r="D312" s="18">
        <v>0.03040406</v>
      </c>
      <c r="E312" s="18">
        <v>0.01434826</v>
      </c>
      <c r="F312" s="18"/>
      <c r="G312" s="19"/>
    </row>
    <row r="313" spans="1:7" ht="12.75">
      <c r="A313" s="9" t="s">
        <v>609</v>
      </c>
      <c r="B313" s="14" t="s">
        <v>610</v>
      </c>
      <c r="C313" s="17"/>
      <c r="D313" s="18">
        <v>0.0645665</v>
      </c>
      <c r="E313" s="18">
        <v>0.01434269</v>
      </c>
      <c r="F313" s="18"/>
      <c r="G313" s="19"/>
    </row>
    <row r="314" spans="1:7" ht="12.75">
      <c r="A314" s="9" t="s">
        <v>303</v>
      </c>
      <c r="B314" s="14" t="s">
        <v>304</v>
      </c>
      <c r="C314" s="17"/>
      <c r="D314" s="18">
        <v>0.01706112</v>
      </c>
      <c r="E314" s="18">
        <v>0.01359071</v>
      </c>
      <c r="F314" s="18"/>
      <c r="G314" s="19"/>
    </row>
    <row r="315" spans="1:7" ht="12.75">
      <c r="A315" s="9" t="s">
        <v>259</v>
      </c>
      <c r="B315" s="14" t="s">
        <v>260</v>
      </c>
      <c r="C315" s="17"/>
      <c r="D315" s="18">
        <v>0.02265588</v>
      </c>
      <c r="E315" s="18">
        <v>0.0120806</v>
      </c>
      <c r="F315" s="18"/>
      <c r="G315" s="19"/>
    </row>
    <row r="316" spans="1:7" ht="12.75">
      <c r="A316" s="9" t="s">
        <v>602</v>
      </c>
      <c r="B316" s="14" t="s">
        <v>603</v>
      </c>
      <c r="C316" s="17">
        <v>0.0191</v>
      </c>
      <c r="D316" s="18">
        <v>0.055388</v>
      </c>
      <c r="E316" s="18">
        <v>0.0095608</v>
      </c>
      <c r="F316" s="18"/>
      <c r="G316" s="19"/>
    </row>
    <row r="317" spans="1:7" ht="12.75">
      <c r="A317" s="9" t="s">
        <v>70</v>
      </c>
      <c r="B317" s="14" t="s">
        <v>71</v>
      </c>
      <c r="C317" s="17"/>
      <c r="D317" s="18"/>
      <c r="E317" s="18">
        <v>0.00892011</v>
      </c>
      <c r="F317" s="18"/>
      <c r="G317" s="19"/>
    </row>
    <row r="318" spans="1:7" ht="12.75">
      <c r="A318" s="9" t="s">
        <v>468</v>
      </c>
      <c r="B318" s="14" t="s">
        <v>469</v>
      </c>
      <c r="C318" s="17">
        <v>0.02550733</v>
      </c>
      <c r="D318" s="18">
        <v>0.00146284</v>
      </c>
      <c r="E318" s="18">
        <v>0.00196449</v>
      </c>
      <c r="F318" s="18"/>
      <c r="G318" s="19"/>
    </row>
    <row r="319" spans="1:7" ht="12.75">
      <c r="A319" s="9" t="s">
        <v>974</v>
      </c>
      <c r="B319" s="14" t="s">
        <v>975</v>
      </c>
      <c r="C319" s="17"/>
      <c r="D319" s="18"/>
      <c r="E319" s="18">
        <v>0.0019594</v>
      </c>
      <c r="F319" s="18"/>
      <c r="G319" s="19"/>
    </row>
    <row r="320" spans="1:7" ht="12.75">
      <c r="A320" s="9" t="s">
        <v>833</v>
      </c>
      <c r="B320" s="14" t="s">
        <v>834</v>
      </c>
      <c r="C320" s="17">
        <v>0.00155641</v>
      </c>
      <c r="D320" s="18">
        <v>0.00745042</v>
      </c>
      <c r="E320" s="18">
        <v>0.00153106</v>
      </c>
      <c r="F320" s="18"/>
      <c r="G320" s="19"/>
    </row>
    <row r="321" spans="1:7" ht="12.75">
      <c r="A321" s="9" t="s">
        <v>843</v>
      </c>
      <c r="B321" s="14" t="s">
        <v>844</v>
      </c>
      <c r="C321" s="17">
        <v>0.00108612</v>
      </c>
      <c r="D321" s="18">
        <v>0.00216728</v>
      </c>
      <c r="E321" s="18">
        <v>0.00120528</v>
      </c>
      <c r="F321" s="18"/>
      <c r="G321" s="19"/>
    </row>
    <row r="322" spans="1:7" ht="12.75">
      <c r="A322" s="9" t="s">
        <v>841</v>
      </c>
      <c r="B322" s="14" t="s">
        <v>842</v>
      </c>
      <c r="C322" s="17"/>
      <c r="D322" s="18">
        <v>0.00257645</v>
      </c>
      <c r="E322" s="18">
        <v>0.00115608</v>
      </c>
      <c r="F322" s="18"/>
      <c r="G322" s="19"/>
    </row>
    <row r="323" spans="1:7" ht="12.75">
      <c r="A323" s="9" t="s">
        <v>976</v>
      </c>
      <c r="B323" s="14" t="s">
        <v>977</v>
      </c>
      <c r="C323" s="17"/>
      <c r="D323" s="18"/>
      <c r="E323" s="18">
        <v>0.00065352</v>
      </c>
      <c r="F323" s="18"/>
      <c r="G323" s="19"/>
    </row>
    <row r="324" spans="1:7" ht="12.75">
      <c r="A324" s="9" t="s">
        <v>627</v>
      </c>
      <c r="B324" s="14" t="s">
        <v>628</v>
      </c>
      <c r="C324" s="17"/>
      <c r="D324" s="18"/>
      <c r="E324" s="18">
        <v>0.00064747</v>
      </c>
      <c r="F324" s="18"/>
      <c r="G324" s="19"/>
    </row>
    <row r="325" spans="1:7" ht="12.75">
      <c r="A325" s="9" t="s">
        <v>849</v>
      </c>
      <c r="B325" s="14" t="s">
        <v>850</v>
      </c>
      <c r="C325" s="17"/>
      <c r="D325" s="18">
        <v>0.00027566</v>
      </c>
      <c r="E325" s="18">
        <v>0.00028256</v>
      </c>
      <c r="F325" s="18"/>
      <c r="G325" s="19"/>
    </row>
    <row r="326" spans="1:7" ht="12.75">
      <c r="A326" s="9" t="s">
        <v>151</v>
      </c>
      <c r="B326" s="14" t="s">
        <v>152</v>
      </c>
      <c r="C326" s="17">
        <v>0.00801223</v>
      </c>
      <c r="D326" s="18"/>
      <c r="E326" s="18">
        <v>0.0002626</v>
      </c>
      <c r="F326" s="18"/>
      <c r="G326" s="19"/>
    </row>
    <row r="327" spans="1:7" ht="12.75">
      <c r="A327" s="9" t="s">
        <v>195</v>
      </c>
      <c r="B327" s="14" t="s">
        <v>196</v>
      </c>
      <c r="C327" s="17"/>
      <c r="D327" s="18">
        <v>0.00011045</v>
      </c>
      <c r="E327" s="18">
        <v>0.0002558</v>
      </c>
      <c r="F327" s="18"/>
      <c r="G327" s="19"/>
    </row>
    <row r="328" spans="1:7" ht="12.75">
      <c r="A328" s="9" t="s">
        <v>663</v>
      </c>
      <c r="B328" s="14" t="s">
        <v>664</v>
      </c>
      <c r="C328" s="17"/>
      <c r="D328" s="18">
        <v>1.753E-05</v>
      </c>
      <c r="E328" s="18">
        <v>0.0002453</v>
      </c>
      <c r="F328" s="18"/>
      <c r="G328" s="19"/>
    </row>
    <row r="329" spans="1:7" ht="12.75">
      <c r="A329" s="9" t="s">
        <v>680</v>
      </c>
      <c r="B329" s="14" t="s">
        <v>681</v>
      </c>
      <c r="C329" s="17"/>
      <c r="D329" s="18"/>
      <c r="E329" s="18">
        <v>7.504E-05</v>
      </c>
      <c r="F329" s="18"/>
      <c r="G329" s="19"/>
    </row>
    <row r="330" spans="1:7" ht="12.75">
      <c r="A330" s="9" t="s">
        <v>446</v>
      </c>
      <c r="B330" s="14" t="s">
        <v>447</v>
      </c>
      <c r="C330" s="17"/>
      <c r="D330" s="18"/>
      <c r="E330" s="18">
        <v>6.503E-05</v>
      </c>
      <c r="F330" s="18"/>
      <c r="G330" s="19"/>
    </row>
    <row r="331" spans="1:7" ht="12.75">
      <c r="A331" s="9" t="s">
        <v>886</v>
      </c>
      <c r="B331" s="14" t="s">
        <v>887</v>
      </c>
      <c r="C331" s="17"/>
      <c r="D331" s="18"/>
      <c r="E331" s="18">
        <v>2.497E-05</v>
      </c>
      <c r="F331" s="18"/>
      <c r="G331" s="19"/>
    </row>
    <row r="332" spans="1:7" ht="12.75">
      <c r="A332" s="9" t="s">
        <v>267</v>
      </c>
      <c r="B332" s="14" t="s">
        <v>268</v>
      </c>
      <c r="C332" s="17">
        <v>0.00813189</v>
      </c>
      <c r="D332" s="18"/>
      <c r="E332" s="18">
        <v>1.963E-05</v>
      </c>
      <c r="F332" s="18"/>
      <c r="G332" s="19"/>
    </row>
    <row r="333" spans="1:7" ht="12.75">
      <c r="A333" s="9" t="s">
        <v>584</v>
      </c>
      <c r="B333" s="14" t="s">
        <v>585</v>
      </c>
      <c r="C333" s="17"/>
      <c r="D333" s="18">
        <v>6E-07</v>
      </c>
      <c r="E333" s="18">
        <v>1.443E-05</v>
      </c>
      <c r="F333" s="18"/>
      <c r="G333" s="19"/>
    </row>
    <row r="334" spans="1:7" ht="12.75">
      <c r="A334" s="9" t="s">
        <v>185</v>
      </c>
      <c r="B334" s="14" t="s">
        <v>186</v>
      </c>
      <c r="C334" s="17"/>
      <c r="D334" s="18">
        <v>0.00170029</v>
      </c>
      <c r="E334" s="18">
        <v>5.29E-06</v>
      </c>
      <c r="F334" s="18"/>
      <c r="G334" s="19"/>
    </row>
    <row r="335" spans="1:7" ht="12.75">
      <c r="A335" s="9" t="s">
        <v>647</v>
      </c>
      <c r="B335" s="14" t="s">
        <v>648</v>
      </c>
      <c r="C335" s="17"/>
      <c r="D335" s="18">
        <v>6E-08</v>
      </c>
      <c r="E335" s="18">
        <v>2.32E-06</v>
      </c>
      <c r="F335" s="18"/>
      <c r="G335" s="19"/>
    </row>
    <row r="336" spans="1:7" ht="12.75">
      <c r="A336" s="9" t="s">
        <v>72</v>
      </c>
      <c r="B336" s="14" t="s">
        <v>73</v>
      </c>
      <c r="C336" s="17"/>
      <c r="D336" s="18">
        <v>0.56260885</v>
      </c>
      <c r="E336" s="18"/>
      <c r="F336" s="18"/>
      <c r="G336" s="19"/>
    </row>
    <row r="337" spans="1:7" ht="12.75">
      <c r="A337" s="9" t="s">
        <v>145</v>
      </c>
      <c r="B337" s="14" t="s">
        <v>146</v>
      </c>
      <c r="C337" s="17">
        <v>0.12048252</v>
      </c>
      <c r="D337" s="18">
        <v>0.25927949</v>
      </c>
      <c r="E337" s="18"/>
      <c r="F337" s="18"/>
      <c r="G337" s="19"/>
    </row>
    <row r="338" spans="1:7" ht="12.75">
      <c r="A338" s="9" t="s">
        <v>802</v>
      </c>
      <c r="B338" s="14" t="s">
        <v>803</v>
      </c>
      <c r="C338" s="17"/>
      <c r="D338" s="18">
        <v>0.18509443</v>
      </c>
      <c r="E338" s="18"/>
      <c r="F338" s="18"/>
      <c r="G338" s="19"/>
    </row>
    <row r="339" spans="1:7" ht="12.75">
      <c r="A339" s="9" t="s">
        <v>204</v>
      </c>
      <c r="B339" s="14" t="s">
        <v>205</v>
      </c>
      <c r="C339" s="17"/>
      <c r="D339" s="18">
        <v>0.13380249</v>
      </c>
      <c r="E339" s="18"/>
      <c r="F339" s="18"/>
      <c r="G339" s="19"/>
    </row>
    <row r="340" spans="1:7" ht="12.75">
      <c r="A340" s="9" t="s">
        <v>117</v>
      </c>
      <c r="B340" s="14" t="s">
        <v>814</v>
      </c>
      <c r="C340" s="17">
        <v>6.834E-05</v>
      </c>
      <c r="D340" s="18">
        <v>0.04175208</v>
      </c>
      <c r="E340" s="18"/>
      <c r="F340" s="18"/>
      <c r="G340" s="19"/>
    </row>
    <row r="341" spans="1:7" ht="12.75">
      <c r="A341" s="9" t="s">
        <v>4</v>
      </c>
      <c r="B341" s="14" t="s">
        <v>5</v>
      </c>
      <c r="C341" s="17">
        <v>0.00881408</v>
      </c>
      <c r="D341" s="18">
        <v>0.01252</v>
      </c>
      <c r="E341" s="18"/>
      <c r="F341" s="18"/>
      <c r="G341" s="19"/>
    </row>
    <row r="342" spans="1:7" ht="12.75">
      <c r="A342" s="9" t="s">
        <v>526</v>
      </c>
      <c r="B342" s="14" t="s">
        <v>527</v>
      </c>
      <c r="C342" s="17">
        <v>0.02576428</v>
      </c>
      <c r="D342" s="18">
        <v>0.00422683</v>
      </c>
      <c r="E342" s="18"/>
      <c r="F342" s="18"/>
      <c r="G342" s="19"/>
    </row>
    <row r="343" spans="1:7" ht="12.75">
      <c r="A343" s="9" t="s">
        <v>586</v>
      </c>
      <c r="B343" s="14" t="s">
        <v>587</v>
      </c>
      <c r="C343" s="17">
        <v>0.01982125</v>
      </c>
      <c r="D343" s="18">
        <v>0.0040703</v>
      </c>
      <c r="E343" s="18"/>
      <c r="F343" s="18"/>
      <c r="G343" s="19"/>
    </row>
    <row r="344" spans="1:7" ht="12.75">
      <c r="A344" s="9" t="s">
        <v>289</v>
      </c>
      <c r="B344" s="14" t="s">
        <v>290</v>
      </c>
      <c r="C344" s="17"/>
      <c r="D344" s="18">
        <v>0.00392955</v>
      </c>
      <c r="E344" s="18"/>
      <c r="F344" s="18"/>
      <c r="G344" s="19"/>
    </row>
    <row r="345" spans="1:7" ht="12.75">
      <c r="A345" s="9" t="s">
        <v>334</v>
      </c>
      <c r="B345" s="14" t="s">
        <v>335</v>
      </c>
      <c r="C345" s="17"/>
      <c r="D345" s="18">
        <v>0.0022622</v>
      </c>
      <c r="E345" s="18"/>
      <c r="F345" s="18"/>
      <c r="G345" s="19"/>
    </row>
    <row r="346" spans="1:7" ht="12.75">
      <c r="A346" s="9" t="s">
        <v>590</v>
      </c>
      <c r="B346" s="14" t="s">
        <v>591</v>
      </c>
      <c r="C346" s="17"/>
      <c r="D346" s="18">
        <v>0.0019</v>
      </c>
      <c r="E346" s="18"/>
      <c r="F346" s="18"/>
      <c r="G346" s="19"/>
    </row>
    <row r="347" spans="1:7" ht="12.75">
      <c r="A347" s="9" t="s">
        <v>58</v>
      </c>
      <c r="B347" s="14" t="s">
        <v>59</v>
      </c>
      <c r="C347" s="17"/>
      <c r="D347" s="18">
        <v>0.00120147</v>
      </c>
      <c r="E347" s="18"/>
      <c r="F347" s="18"/>
      <c r="G347" s="19"/>
    </row>
    <row r="348" spans="1:7" ht="12.75">
      <c r="A348" s="9" t="s">
        <v>851</v>
      </c>
      <c r="B348" s="14" t="s">
        <v>852</v>
      </c>
      <c r="C348" s="17"/>
      <c r="D348" s="18">
        <v>0.00017673</v>
      </c>
      <c r="E348" s="18"/>
      <c r="F348" s="18"/>
      <c r="G348" s="19"/>
    </row>
    <row r="349" spans="1:7" ht="12.75">
      <c r="A349" s="9" t="s">
        <v>853</v>
      </c>
      <c r="B349" s="14" t="s">
        <v>854</v>
      </c>
      <c r="C349" s="17">
        <v>0.00183454</v>
      </c>
      <c r="D349" s="18">
        <v>0.00013486</v>
      </c>
      <c r="E349" s="18"/>
      <c r="F349" s="18"/>
      <c r="G349" s="19"/>
    </row>
    <row r="350" spans="1:7" ht="12.75">
      <c r="A350" s="9" t="s">
        <v>505</v>
      </c>
      <c r="B350" s="14" t="s">
        <v>506</v>
      </c>
      <c r="C350" s="17"/>
      <c r="D350" s="18">
        <v>0.00010001</v>
      </c>
      <c r="E350" s="18"/>
      <c r="F350" s="18"/>
      <c r="G350" s="19"/>
    </row>
    <row r="351" spans="1:7" ht="12.75">
      <c r="A351" s="9" t="s">
        <v>676</v>
      </c>
      <c r="B351" s="14" t="s">
        <v>677</v>
      </c>
      <c r="C351" s="17">
        <v>5.332E-05</v>
      </c>
      <c r="D351" s="18">
        <v>9.399E-05</v>
      </c>
      <c r="E351" s="18"/>
      <c r="F351" s="18"/>
      <c r="G351" s="19"/>
    </row>
    <row r="352" spans="1:7" ht="12.75">
      <c r="A352" s="9" t="s">
        <v>43</v>
      </c>
      <c r="B352" s="14" t="s">
        <v>44</v>
      </c>
      <c r="C352" s="17"/>
      <c r="D352" s="18">
        <v>9.01E-06</v>
      </c>
      <c r="E352" s="18"/>
      <c r="F352" s="18"/>
      <c r="G352" s="19"/>
    </row>
    <row r="353" spans="1:7" ht="12.75">
      <c r="A353" s="9" t="s">
        <v>251</v>
      </c>
      <c r="B353" s="14" t="s">
        <v>252</v>
      </c>
      <c r="C353" s="17">
        <v>0.64414904</v>
      </c>
      <c r="D353" s="18"/>
      <c r="E353" s="18"/>
      <c r="F353" s="18"/>
      <c r="G353" s="19"/>
    </row>
    <row r="354" spans="1:7" ht="12.75">
      <c r="A354" s="9" t="s">
        <v>855</v>
      </c>
      <c r="B354" s="14" t="s">
        <v>856</v>
      </c>
      <c r="C354" s="17">
        <v>0.30292749</v>
      </c>
      <c r="D354" s="18"/>
      <c r="E354" s="18"/>
      <c r="F354" s="18"/>
      <c r="G354" s="19"/>
    </row>
    <row r="355" spans="1:7" ht="12.75">
      <c r="A355" s="9" t="s">
        <v>732</v>
      </c>
      <c r="B355" s="14" t="s">
        <v>733</v>
      </c>
      <c r="C355" s="17">
        <v>0.27875063</v>
      </c>
      <c r="D355" s="18"/>
      <c r="E355" s="18"/>
      <c r="F355" s="18"/>
      <c r="G355" s="19"/>
    </row>
    <row r="356" spans="1:7" ht="12.75">
      <c r="A356" s="9" t="s">
        <v>727</v>
      </c>
      <c r="B356" s="14" t="s">
        <v>728</v>
      </c>
      <c r="C356" s="17">
        <v>0.16424868</v>
      </c>
      <c r="D356" s="18"/>
      <c r="E356" s="18"/>
      <c r="F356" s="18"/>
      <c r="G356" s="19"/>
    </row>
    <row r="357" spans="1:7" ht="12.75">
      <c r="A357" s="9" t="s">
        <v>220</v>
      </c>
      <c r="B357" s="14" t="s">
        <v>211</v>
      </c>
      <c r="C357" s="17">
        <v>0.04466772</v>
      </c>
      <c r="D357" s="18"/>
      <c r="E357" s="18"/>
      <c r="F357" s="18"/>
      <c r="G357" s="19"/>
    </row>
    <row r="358" spans="1:7" ht="12.75">
      <c r="A358" s="9" t="s">
        <v>539</v>
      </c>
      <c r="B358" s="14" t="s">
        <v>540</v>
      </c>
      <c r="C358" s="17">
        <v>0.04281517</v>
      </c>
      <c r="D358" s="18"/>
      <c r="E358" s="18"/>
      <c r="F358" s="18"/>
      <c r="G358" s="19"/>
    </row>
    <row r="359" spans="1:7" ht="12.75">
      <c r="A359" s="9" t="s">
        <v>665</v>
      </c>
      <c r="B359" s="14" t="s">
        <v>666</v>
      </c>
      <c r="C359" s="17">
        <v>0.0378043</v>
      </c>
      <c r="D359" s="18"/>
      <c r="E359" s="18"/>
      <c r="F359" s="18"/>
      <c r="G359" s="19"/>
    </row>
    <row r="360" spans="1:7" ht="12.75">
      <c r="A360" s="9" t="s">
        <v>114</v>
      </c>
      <c r="B360" s="14" t="s">
        <v>569</v>
      </c>
      <c r="C360" s="17">
        <v>0.03629897</v>
      </c>
      <c r="D360" s="18"/>
      <c r="E360" s="18"/>
      <c r="F360" s="18"/>
      <c r="G360" s="19"/>
    </row>
    <row r="361" spans="1:7" ht="12.75">
      <c r="A361" s="9" t="s">
        <v>858</v>
      </c>
      <c r="B361" s="14" t="s">
        <v>859</v>
      </c>
      <c r="C361" s="17">
        <v>0.02722564</v>
      </c>
      <c r="D361" s="18"/>
      <c r="E361" s="18"/>
      <c r="F361" s="18"/>
      <c r="G361" s="19"/>
    </row>
    <row r="362" spans="1:7" ht="12.75">
      <c r="A362" s="9" t="s">
        <v>6</v>
      </c>
      <c r="B362" s="14" t="s">
        <v>7</v>
      </c>
      <c r="C362" s="17">
        <v>0.0259974</v>
      </c>
      <c r="D362" s="18"/>
      <c r="E362" s="18"/>
      <c r="F362" s="18"/>
      <c r="G362" s="19"/>
    </row>
    <row r="363" spans="1:7" ht="12.75">
      <c r="A363" s="9" t="s">
        <v>860</v>
      </c>
      <c r="B363" s="14" t="s">
        <v>861</v>
      </c>
      <c r="C363" s="17">
        <v>0.01688398</v>
      </c>
      <c r="D363" s="18"/>
      <c r="E363" s="18"/>
      <c r="F363" s="18"/>
      <c r="G363" s="19"/>
    </row>
    <row r="364" spans="1:7" ht="12.75">
      <c r="A364" s="9" t="s">
        <v>476</v>
      </c>
      <c r="B364" s="14" t="s">
        <v>477</v>
      </c>
      <c r="C364" s="17">
        <v>0.01277539</v>
      </c>
      <c r="D364" s="18"/>
      <c r="E364" s="18"/>
      <c r="F364" s="18"/>
      <c r="G364" s="19"/>
    </row>
    <row r="365" spans="1:7" ht="12.75">
      <c r="A365" s="9" t="s">
        <v>360</v>
      </c>
      <c r="B365" s="14" t="s">
        <v>361</v>
      </c>
      <c r="C365" s="17">
        <v>0.01157786</v>
      </c>
      <c r="D365" s="18"/>
      <c r="E365" s="18"/>
      <c r="F365" s="18"/>
      <c r="G365" s="19"/>
    </row>
    <row r="366" spans="1:7" ht="12.75">
      <c r="A366" s="9" t="s">
        <v>788</v>
      </c>
      <c r="B366" s="14" t="s">
        <v>789</v>
      </c>
      <c r="C366" s="17">
        <v>0.00572609</v>
      </c>
      <c r="D366" s="18"/>
      <c r="E366" s="18"/>
      <c r="F366" s="18"/>
      <c r="G366" s="19"/>
    </row>
    <row r="367" spans="1:7" ht="12.75">
      <c r="A367" s="9" t="s">
        <v>47</v>
      </c>
      <c r="B367" s="14" t="s">
        <v>48</v>
      </c>
      <c r="C367" s="17">
        <v>0.00494158</v>
      </c>
      <c r="D367" s="18"/>
      <c r="E367" s="18"/>
      <c r="F367" s="18"/>
      <c r="G367" s="19"/>
    </row>
    <row r="368" spans="1:7" ht="12.75">
      <c r="A368" s="9" t="s">
        <v>864</v>
      </c>
      <c r="B368" s="14" t="s">
        <v>865</v>
      </c>
      <c r="C368" s="17">
        <v>0.0026605</v>
      </c>
      <c r="D368" s="18"/>
      <c r="E368" s="18"/>
      <c r="F368" s="18"/>
      <c r="G368" s="19"/>
    </row>
    <row r="369" spans="1:7" ht="12.75">
      <c r="A369" s="9" t="s">
        <v>866</v>
      </c>
      <c r="B369" s="14" t="s">
        <v>867</v>
      </c>
      <c r="C369" s="17">
        <v>0.00132821</v>
      </c>
      <c r="D369" s="18"/>
      <c r="E369" s="18"/>
      <c r="F369" s="18"/>
      <c r="G369" s="19"/>
    </row>
    <row r="370" spans="1:7" ht="12.75">
      <c r="A370" s="9" t="s">
        <v>872</v>
      </c>
      <c r="B370" s="14" t="s">
        <v>873</v>
      </c>
      <c r="C370" s="17">
        <v>0.00115338</v>
      </c>
      <c r="D370" s="18"/>
      <c r="E370" s="18"/>
      <c r="F370" s="18"/>
      <c r="G370" s="19"/>
    </row>
    <row r="371" spans="1:7" ht="12.75">
      <c r="A371" s="9" t="s">
        <v>265</v>
      </c>
      <c r="B371" s="14" t="s">
        <v>266</v>
      </c>
      <c r="C371" s="17">
        <v>0.00106236</v>
      </c>
      <c r="D371" s="18"/>
      <c r="E371" s="18"/>
      <c r="F371" s="18"/>
      <c r="G371" s="19"/>
    </row>
    <row r="372" spans="1:7" ht="12.75">
      <c r="A372" s="9" t="s">
        <v>522</v>
      </c>
      <c r="B372" s="14" t="s">
        <v>523</v>
      </c>
      <c r="C372" s="17">
        <v>0.00103428</v>
      </c>
      <c r="D372" s="18"/>
      <c r="E372" s="18"/>
      <c r="F372" s="18"/>
      <c r="G372" s="19"/>
    </row>
    <row r="373" spans="1:7" ht="12.75">
      <c r="A373" s="9" t="s">
        <v>462</v>
      </c>
      <c r="B373" s="14" t="s">
        <v>463</v>
      </c>
      <c r="C373" s="17">
        <v>0.00059082</v>
      </c>
      <c r="D373" s="18"/>
      <c r="E373" s="18"/>
      <c r="F373" s="18"/>
      <c r="G373" s="19"/>
    </row>
    <row r="374" spans="1:7" ht="12.75">
      <c r="A374" s="9" t="s">
        <v>874</v>
      </c>
      <c r="B374" s="14" t="s">
        <v>875</v>
      </c>
      <c r="C374" s="17">
        <v>0.00052545</v>
      </c>
      <c r="D374" s="18"/>
      <c r="E374" s="18"/>
      <c r="F374" s="18"/>
      <c r="G374" s="19"/>
    </row>
    <row r="375" spans="1:7" ht="12.75">
      <c r="A375" s="9" t="s">
        <v>705</v>
      </c>
      <c r="B375" s="14" t="s">
        <v>706</v>
      </c>
      <c r="C375" s="17">
        <v>0.00020799</v>
      </c>
      <c r="D375" s="18"/>
      <c r="E375" s="18"/>
      <c r="F375" s="18"/>
      <c r="G375" s="19"/>
    </row>
    <row r="376" spans="1:7" ht="12.75">
      <c r="A376" s="9" t="s">
        <v>633</v>
      </c>
      <c r="B376" s="14" t="s">
        <v>634</v>
      </c>
      <c r="C376" s="17">
        <v>0.00015068</v>
      </c>
      <c r="D376" s="18"/>
      <c r="E376" s="18"/>
      <c r="F376" s="18"/>
      <c r="G376" s="19"/>
    </row>
    <row r="377" spans="1:7" ht="12.75">
      <c r="A377" s="9" t="s">
        <v>326</v>
      </c>
      <c r="B377" s="14" t="s">
        <v>694</v>
      </c>
      <c r="C377" s="17">
        <v>6.958E-05</v>
      </c>
      <c r="D377" s="18"/>
      <c r="E377" s="18"/>
      <c r="F377" s="18"/>
      <c r="G377" s="19"/>
    </row>
    <row r="378" spans="1:7" ht="12.75">
      <c r="A378" s="15" t="s">
        <v>8</v>
      </c>
      <c r="B378" s="16" t="s">
        <v>9</v>
      </c>
      <c r="C378" s="20">
        <v>1.11E-06</v>
      </c>
      <c r="D378" s="21"/>
      <c r="E378" s="21"/>
      <c r="F378" s="21"/>
      <c r="G378" s="22"/>
    </row>
    <row r="380" ht="12.75">
      <c r="A380" t="s">
        <v>108</v>
      </c>
    </row>
    <row r="381" ht="12.75">
      <c r="A381" s="31" t="s">
        <v>109</v>
      </c>
    </row>
    <row r="382" ht="12.75">
      <c r="A382" s="31" t="s">
        <v>110</v>
      </c>
    </row>
  </sheetData>
  <sheetProtection/>
  <mergeCells count="3">
    <mergeCell ref="A4:G4"/>
    <mergeCell ref="A3:G3"/>
    <mergeCell ref="A2:G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6" sqref="A6:G36"/>
    </sheetView>
  </sheetViews>
  <sheetFormatPr defaultColWidth="11.421875" defaultRowHeight="12.75"/>
  <cols>
    <col min="1" max="1" width="5.8515625" style="0" bestFit="1" customWidth="1"/>
    <col min="2" max="2" width="69.7109375" style="0" bestFit="1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5" t="s">
        <v>80</v>
      </c>
      <c r="B2" s="55"/>
      <c r="C2" s="55"/>
      <c r="D2" s="55"/>
      <c r="E2" s="55"/>
      <c r="F2" s="55"/>
      <c r="G2" s="55"/>
    </row>
    <row r="3" spans="1:7" ht="20.25">
      <c r="A3" s="55" t="s">
        <v>742</v>
      </c>
      <c r="B3" s="55"/>
      <c r="C3" s="55"/>
      <c r="D3" s="55"/>
      <c r="E3" s="55"/>
      <c r="F3" s="55"/>
      <c r="G3" s="55"/>
    </row>
    <row r="4" spans="1:7" ht="15.75">
      <c r="A4" s="56" t="s">
        <v>934</v>
      </c>
      <c r="B4" s="56"/>
      <c r="C4" s="56"/>
      <c r="D4" s="56"/>
      <c r="E4" s="56"/>
      <c r="F4" s="56"/>
      <c r="G4" s="56"/>
    </row>
    <row r="6" spans="1:7" ht="13.5">
      <c r="A6" s="2" t="s">
        <v>112</v>
      </c>
      <c r="B6" s="2" t="s">
        <v>113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6"/>
      <c r="D7" s="8"/>
      <c r="E7" s="8"/>
      <c r="F7" s="8"/>
      <c r="G7" s="7"/>
    </row>
    <row r="8" spans="1:7" ht="12.75">
      <c r="A8" s="9"/>
      <c r="B8" s="10" t="s">
        <v>118</v>
      </c>
      <c r="C8" s="24">
        <f>SUM(C9:C36)</f>
        <v>195.10020260000005</v>
      </c>
      <c r="D8" s="37">
        <f>SUM(D9:D36)</f>
        <v>172.14586921</v>
      </c>
      <c r="E8" s="37">
        <f>SUM(E9:E36)</f>
        <v>363.29603308000003</v>
      </c>
      <c r="F8" s="37">
        <f>SUM(F9:F36)</f>
        <v>443.22387533999995</v>
      </c>
      <c r="G8" s="38">
        <f>SUM(G9:G36)</f>
        <v>359.70952673999994</v>
      </c>
    </row>
    <row r="9" spans="1:7" ht="12.75">
      <c r="A9" s="9" t="s">
        <v>684</v>
      </c>
      <c r="B9" s="14" t="s">
        <v>685</v>
      </c>
      <c r="C9" s="17">
        <v>182.54237457</v>
      </c>
      <c r="D9" s="18">
        <v>111.65261763</v>
      </c>
      <c r="E9" s="18">
        <v>240.30237981</v>
      </c>
      <c r="F9" s="18">
        <v>407.76720306</v>
      </c>
      <c r="G9" s="19">
        <v>302.25965056</v>
      </c>
    </row>
    <row r="10" spans="1:7" ht="12.75">
      <c r="A10" s="9" t="s">
        <v>501</v>
      </c>
      <c r="B10" s="14" t="s">
        <v>502</v>
      </c>
      <c r="C10" s="17">
        <v>1.47188447</v>
      </c>
      <c r="D10" s="18">
        <v>39.10375395</v>
      </c>
      <c r="E10" s="18">
        <v>91.24905872</v>
      </c>
      <c r="F10" s="18">
        <v>14.9858005</v>
      </c>
      <c r="G10" s="19">
        <v>27.08342728</v>
      </c>
    </row>
    <row r="11" spans="1:7" ht="12.75">
      <c r="A11" s="9" t="s">
        <v>131</v>
      </c>
      <c r="B11" s="14" t="s">
        <v>132</v>
      </c>
      <c r="C11" s="17">
        <v>6.20168</v>
      </c>
      <c r="D11" s="18">
        <v>11.6674225</v>
      </c>
      <c r="E11" s="18">
        <v>14.685515</v>
      </c>
      <c r="F11" s="18">
        <v>19.000955</v>
      </c>
      <c r="G11" s="19">
        <v>16.33417</v>
      </c>
    </row>
    <row r="12" spans="1:7" ht="12.75">
      <c r="A12" s="9" t="s">
        <v>197</v>
      </c>
      <c r="B12" s="14" t="s">
        <v>198</v>
      </c>
      <c r="C12" s="17">
        <v>3.27563452</v>
      </c>
      <c r="D12" s="18">
        <v>8.00451222</v>
      </c>
      <c r="E12" s="18">
        <v>11.60590244</v>
      </c>
      <c r="F12" s="18"/>
      <c r="G12" s="19">
        <v>11.48058904</v>
      </c>
    </row>
    <row r="13" spans="1:7" ht="12.75">
      <c r="A13" s="9" t="s">
        <v>10</v>
      </c>
      <c r="B13" s="14" t="s">
        <v>11</v>
      </c>
      <c r="C13" s="17">
        <v>0.54903102</v>
      </c>
      <c r="D13" s="18">
        <v>0.7380983</v>
      </c>
      <c r="E13" s="18">
        <v>0.83972</v>
      </c>
      <c r="F13" s="18">
        <v>0.8238152</v>
      </c>
      <c r="G13" s="19">
        <v>1.327188</v>
      </c>
    </row>
    <row r="14" spans="1:7" ht="12.75">
      <c r="A14" s="9" t="s">
        <v>697</v>
      </c>
      <c r="B14" s="14" t="s">
        <v>698</v>
      </c>
      <c r="C14" s="17"/>
      <c r="D14" s="18">
        <v>0.00866626</v>
      </c>
      <c r="E14" s="18">
        <v>0.24995797</v>
      </c>
      <c r="F14" s="18">
        <v>0.5064878</v>
      </c>
      <c r="G14" s="19">
        <v>0.49694507</v>
      </c>
    </row>
    <row r="15" spans="1:7" ht="12.75">
      <c r="A15" s="9" t="s">
        <v>143</v>
      </c>
      <c r="B15" s="14" t="s">
        <v>144</v>
      </c>
      <c r="C15" s="17"/>
      <c r="D15" s="18">
        <v>0.896886</v>
      </c>
      <c r="E15" s="18">
        <v>3.719675</v>
      </c>
      <c r="F15" s="18"/>
      <c r="G15" s="19">
        <v>0.25915</v>
      </c>
    </row>
    <row r="16" spans="1:7" ht="12.75">
      <c r="A16" s="9" t="s">
        <v>187</v>
      </c>
      <c r="B16" s="14" t="s">
        <v>188</v>
      </c>
      <c r="C16" s="17">
        <v>0.005</v>
      </c>
      <c r="D16" s="18"/>
      <c r="E16" s="18"/>
      <c r="F16" s="18">
        <v>0.074249</v>
      </c>
      <c r="G16" s="19">
        <v>0.231254</v>
      </c>
    </row>
    <row r="17" spans="1:7" ht="12.75">
      <c r="A17" s="9" t="s">
        <v>596</v>
      </c>
      <c r="B17" s="14" t="s">
        <v>597</v>
      </c>
      <c r="C17" s="17"/>
      <c r="D17" s="18">
        <v>0.03208</v>
      </c>
      <c r="E17" s="18"/>
      <c r="F17" s="18">
        <v>0.0455</v>
      </c>
      <c r="G17" s="19">
        <v>0.1338</v>
      </c>
    </row>
    <row r="18" spans="1:7" ht="12.75">
      <c r="A18" s="9" t="s">
        <v>773</v>
      </c>
      <c r="B18" s="14" t="s">
        <v>774</v>
      </c>
      <c r="C18" s="17">
        <v>0.02554307</v>
      </c>
      <c r="D18" s="18"/>
      <c r="E18" s="18"/>
      <c r="F18" s="18"/>
      <c r="G18" s="19">
        <v>0.07550904</v>
      </c>
    </row>
    <row r="19" spans="1:7" ht="12.75">
      <c r="A19" s="9" t="s">
        <v>116</v>
      </c>
      <c r="B19" s="14" t="s">
        <v>201</v>
      </c>
      <c r="C19" s="17">
        <v>0.03053963</v>
      </c>
      <c r="D19" s="18"/>
      <c r="E19" s="18"/>
      <c r="F19" s="18"/>
      <c r="G19" s="19">
        <v>0.026352</v>
      </c>
    </row>
    <row r="20" spans="1:7" ht="12.75">
      <c r="A20" s="9" t="s">
        <v>682</v>
      </c>
      <c r="B20" s="14" t="s">
        <v>683</v>
      </c>
      <c r="C20" s="17">
        <v>0.01022344</v>
      </c>
      <c r="D20" s="18"/>
      <c r="E20" s="18">
        <v>0.0025781</v>
      </c>
      <c r="F20" s="18"/>
      <c r="G20" s="19">
        <v>0.00124575</v>
      </c>
    </row>
    <row r="21" spans="1:7" ht="12.75">
      <c r="A21" s="9" t="s">
        <v>692</v>
      </c>
      <c r="B21" s="14" t="s">
        <v>693</v>
      </c>
      <c r="C21" s="17"/>
      <c r="D21" s="18"/>
      <c r="E21" s="18"/>
      <c r="F21" s="18"/>
      <c r="G21" s="19">
        <v>0.000246</v>
      </c>
    </row>
    <row r="22" spans="1:7" ht="12.75">
      <c r="A22" s="9" t="s">
        <v>245</v>
      </c>
      <c r="B22" s="14" t="s">
        <v>246</v>
      </c>
      <c r="C22" s="17"/>
      <c r="D22" s="18"/>
      <c r="E22" s="18"/>
      <c r="F22" s="18">
        <v>0.016215</v>
      </c>
      <c r="G22" s="19"/>
    </row>
    <row r="23" spans="1:7" ht="12.75">
      <c r="A23" s="9" t="s">
        <v>169</v>
      </c>
      <c r="B23" s="14" t="s">
        <v>170</v>
      </c>
      <c r="C23" s="17"/>
      <c r="D23" s="18"/>
      <c r="E23" s="18"/>
      <c r="F23" s="18">
        <v>0.00333</v>
      </c>
      <c r="G23" s="19"/>
    </row>
    <row r="24" spans="1:7" ht="12.75">
      <c r="A24" s="9" t="s">
        <v>901</v>
      </c>
      <c r="B24" s="14" t="s">
        <v>902</v>
      </c>
      <c r="C24" s="17"/>
      <c r="D24" s="18"/>
      <c r="E24" s="18"/>
      <c r="F24" s="18">
        <v>0.00030668</v>
      </c>
      <c r="G24" s="19"/>
    </row>
    <row r="25" spans="1:7" ht="12.75">
      <c r="A25" s="9" t="s">
        <v>206</v>
      </c>
      <c r="B25" s="14" t="s">
        <v>207</v>
      </c>
      <c r="C25" s="17"/>
      <c r="D25" s="18"/>
      <c r="E25" s="18"/>
      <c r="F25" s="18">
        <v>1.31E-05</v>
      </c>
      <c r="G25" s="19"/>
    </row>
    <row r="26" spans="1:7" ht="12.75">
      <c r="A26" s="9" t="s">
        <v>392</v>
      </c>
      <c r="B26" s="14" t="s">
        <v>393</v>
      </c>
      <c r="C26" s="17"/>
      <c r="D26" s="18"/>
      <c r="E26" s="18">
        <v>0.29805372</v>
      </c>
      <c r="F26" s="18"/>
      <c r="G26" s="19"/>
    </row>
    <row r="27" spans="1:7" ht="12.75">
      <c r="A27" s="9" t="s">
        <v>734</v>
      </c>
      <c r="B27" s="14" t="s">
        <v>735</v>
      </c>
      <c r="C27" s="17"/>
      <c r="D27" s="18"/>
      <c r="E27" s="18">
        <v>0.19940143</v>
      </c>
      <c r="F27" s="18"/>
      <c r="G27" s="19"/>
    </row>
    <row r="28" spans="1:7" ht="12.75">
      <c r="A28" s="9" t="s">
        <v>227</v>
      </c>
      <c r="B28" s="14" t="s">
        <v>228</v>
      </c>
      <c r="C28" s="17">
        <v>0.03690048</v>
      </c>
      <c r="D28" s="18">
        <v>0.02078324</v>
      </c>
      <c r="E28" s="18">
        <v>0.07481045</v>
      </c>
      <c r="F28" s="18"/>
      <c r="G28" s="19"/>
    </row>
    <row r="29" spans="1:7" ht="12.75">
      <c r="A29" s="9" t="s">
        <v>670</v>
      </c>
      <c r="B29" s="14" t="s">
        <v>671</v>
      </c>
      <c r="C29" s="17">
        <v>0.68374152</v>
      </c>
      <c r="D29" s="18"/>
      <c r="E29" s="18">
        <v>0.0488634</v>
      </c>
      <c r="F29" s="18"/>
      <c r="G29" s="19"/>
    </row>
    <row r="30" spans="1:7" ht="12.75">
      <c r="A30" s="9" t="s">
        <v>189</v>
      </c>
      <c r="B30" s="14" t="s">
        <v>190</v>
      </c>
      <c r="C30" s="17">
        <v>0.04346663</v>
      </c>
      <c r="D30" s="18">
        <v>0.02104911</v>
      </c>
      <c r="E30" s="18">
        <v>0.02011704</v>
      </c>
      <c r="F30" s="18"/>
      <c r="G30" s="19"/>
    </row>
    <row r="31" spans="1:7" ht="12.75">
      <c r="A31" s="9" t="s">
        <v>688</v>
      </c>
      <c r="B31" s="14" t="s">
        <v>689</v>
      </c>
      <c r="C31" s="17">
        <v>0.15668035</v>
      </c>
      <c r="D31" s="18"/>
      <c r="E31" s="18"/>
      <c r="F31" s="18"/>
      <c r="G31" s="19"/>
    </row>
    <row r="32" spans="1:7" ht="12.75">
      <c r="A32" s="9" t="s">
        <v>771</v>
      </c>
      <c r="B32" s="14" t="s">
        <v>772</v>
      </c>
      <c r="C32" s="17">
        <v>0.0617904</v>
      </c>
      <c r="D32" s="18"/>
      <c r="E32" s="18"/>
      <c r="F32" s="18"/>
      <c r="G32" s="19"/>
    </row>
    <row r="33" spans="1:7" ht="12.75">
      <c r="A33" s="9" t="s">
        <v>191</v>
      </c>
      <c r="B33" s="14" t="s">
        <v>192</v>
      </c>
      <c r="C33" s="17">
        <v>0.005229</v>
      </c>
      <c r="D33" s="18"/>
      <c r="E33" s="18"/>
      <c r="F33" s="18"/>
      <c r="G33" s="19"/>
    </row>
    <row r="34" spans="1:7" ht="12.75">
      <c r="A34" s="9" t="s">
        <v>149</v>
      </c>
      <c r="B34" s="14" t="s">
        <v>150</v>
      </c>
      <c r="C34" s="17">
        <v>0.0002635</v>
      </c>
      <c r="D34" s="18"/>
      <c r="E34" s="18"/>
      <c r="F34" s="18"/>
      <c r="G34" s="19"/>
    </row>
    <row r="35" spans="1:7" ht="12.75">
      <c r="A35" s="9" t="s">
        <v>255</v>
      </c>
      <c r="B35" s="14" t="s">
        <v>256</v>
      </c>
      <c r="C35" s="17">
        <v>0.0002</v>
      </c>
      <c r="D35" s="18"/>
      <c r="E35" s="18"/>
      <c r="F35" s="18"/>
      <c r="G35" s="19"/>
    </row>
    <row r="36" spans="1:7" ht="12.75">
      <c r="A36" s="15" t="s">
        <v>332</v>
      </c>
      <c r="B36" s="16" t="s">
        <v>333</v>
      </c>
      <c r="C36" s="20">
        <v>2E-05</v>
      </c>
      <c r="D36" s="21"/>
      <c r="E36" s="21"/>
      <c r="F36" s="21"/>
      <c r="G36" s="22"/>
    </row>
    <row r="38" ht="12.75">
      <c r="A38" t="s">
        <v>108</v>
      </c>
    </row>
    <row r="39" ht="12.75">
      <c r="A39" s="31" t="s">
        <v>109</v>
      </c>
    </row>
    <row r="40" ht="12.75">
      <c r="A40" s="31" t="s">
        <v>110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72.140625" style="0" bestFit="1" customWidth="1"/>
    <col min="3" max="7" width="5.71093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5" t="s">
        <v>81</v>
      </c>
      <c r="B2" s="55"/>
      <c r="C2" s="55"/>
      <c r="D2" s="55"/>
      <c r="E2" s="55"/>
      <c r="F2" s="55"/>
      <c r="G2" s="55"/>
    </row>
    <row r="3" spans="1:7" ht="20.25">
      <c r="A3" s="55" t="s">
        <v>742</v>
      </c>
      <c r="B3" s="55"/>
      <c r="C3" s="55"/>
      <c r="D3" s="55"/>
      <c r="E3" s="55"/>
      <c r="F3" s="55"/>
      <c r="G3" s="55"/>
    </row>
    <row r="4" spans="1:7" ht="15.75">
      <c r="A4" s="56" t="s">
        <v>934</v>
      </c>
      <c r="B4" s="56"/>
      <c r="C4" s="56"/>
      <c r="D4" s="56"/>
      <c r="E4" s="56"/>
      <c r="F4" s="56"/>
      <c r="G4" s="56"/>
    </row>
    <row r="6" spans="1:7" ht="13.5">
      <c r="A6" s="2" t="s">
        <v>112</v>
      </c>
      <c r="B6" s="2" t="s">
        <v>113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6"/>
      <c r="D7" s="8"/>
      <c r="E7" s="8"/>
      <c r="F7" s="8"/>
      <c r="G7" s="7"/>
    </row>
    <row r="8" spans="1:7" ht="12.75">
      <c r="A8" s="9"/>
      <c r="B8" s="10" t="s">
        <v>118</v>
      </c>
      <c r="C8" s="11">
        <f>SUM(C9:C20)</f>
        <v>0.25495748</v>
      </c>
      <c r="D8" s="35">
        <f>SUM(D9:D20)</f>
        <v>0.54106685</v>
      </c>
      <c r="E8" s="35">
        <f>SUM(E9:E20)</f>
        <v>0.36797953</v>
      </c>
      <c r="F8" s="35">
        <f>SUM(F9:F20)</f>
        <v>0.37109875999999997</v>
      </c>
      <c r="G8" s="36">
        <f>SUM(G9:G20)</f>
        <v>0.51419088</v>
      </c>
    </row>
    <row r="9" spans="1:7" ht="12.75">
      <c r="A9" s="9" t="s">
        <v>116</v>
      </c>
      <c r="B9" s="14" t="s">
        <v>201</v>
      </c>
      <c r="C9" s="17">
        <v>0.11693477</v>
      </c>
      <c r="D9" s="18">
        <v>0.22580039</v>
      </c>
      <c r="E9" s="18">
        <v>0.26828244</v>
      </c>
      <c r="F9" s="18">
        <v>0.2324709</v>
      </c>
      <c r="G9" s="19">
        <v>0.17649791</v>
      </c>
    </row>
    <row r="10" spans="1:7" ht="12.75">
      <c r="A10" s="9" t="s">
        <v>541</v>
      </c>
      <c r="B10" s="14" t="s">
        <v>542</v>
      </c>
      <c r="C10" s="17"/>
      <c r="D10" s="18">
        <v>0.15458755</v>
      </c>
      <c r="E10" s="18">
        <v>0.06855168</v>
      </c>
      <c r="F10" s="18">
        <v>0.07409596</v>
      </c>
      <c r="G10" s="19">
        <v>0.15080473</v>
      </c>
    </row>
    <row r="11" spans="1:7" ht="12.75">
      <c r="A11" s="9" t="s">
        <v>725</v>
      </c>
      <c r="B11" s="14" t="s">
        <v>726</v>
      </c>
      <c r="C11" s="17">
        <v>0.05983793</v>
      </c>
      <c r="D11" s="18">
        <v>0.12172474</v>
      </c>
      <c r="E11" s="18"/>
      <c r="F11" s="18">
        <v>0.0645319</v>
      </c>
      <c r="G11" s="19">
        <v>0.07248316</v>
      </c>
    </row>
    <row r="12" spans="1:7" ht="12.75">
      <c r="A12" s="9" t="s">
        <v>556</v>
      </c>
      <c r="B12" s="14" t="s">
        <v>557</v>
      </c>
      <c r="C12" s="17"/>
      <c r="D12" s="18"/>
      <c r="E12" s="18"/>
      <c r="F12" s="18"/>
      <c r="G12" s="19">
        <v>0.06072</v>
      </c>
    </row>
    <row r="13" spans="1:7" ht="12.75">
      <c r="A13" s="9" t="s">
        <v>623</v>
      </c>
      <c r="B13" s="14" t="s">
        <v>624</v>
      </c>
      <c r="C13" s="17"/>
      <c r="D13" s="18"/>
      <c r="E13" s="18"/>
      <c r="F13" s="18"/>
      <c r="G13" s="19">
        <v>0.0255879</v>
      </c>
    </row>
    <row r="14" spans="1:7" ht="12.75">
      <c r="A14" s="9" t="s">
        <v>370</v>
      </c>
      <c r="B14" s="14" t="s">
        <v>371</v>
      </c>
      <c r="C14" s="17">
        <v>0.00909524</v>
      </c>
      <c r="D14" s="18">
        <v>0.0348009</v>
      </c>
      <c r="E14" s="18">
        <v>0.02823439</v>
      </c>
      <c r="F14" s="18"/>
      <c r="G14" s="19">
        <v>0.01473769</v>
      </c>
    </row>
    <row r="15" spans="1:7" ht="12.75">
      <c r="A15" s="9" t="s">
        <v>827</v>
      </c>
      <c r="B15" s="14" t="s">
        <v>828</v>
      </c>
      <c r="C15" s="17">
        <v>0.00097465</v>
      </c>
      <c r="D15" s="18"/>
      <c r="E15" s="18"/>
      <c r="F15" s="18"/>
      <c r="G15" s="19">
        <v>0.01255026</v>
      </c>
    </row>
    <row r="16" spans="1:7" ht="12.75">
      <c r="A16" s="9" t="s">
        <v>295</v>
      </c>
      <c r="B16" s="14" t="s">
        <v>296</v>
      </c>
      <c r="C16" s="17">
        <v>0.00139836</v>
      </c>
      <c r="D16" s="18">
        <v>0.00415327</v>
      </c>
      <c r="E16" s="18">
        <v>0.00291102</v>
      </c>
      <c r="F16" s="18"/>
      <c r="G16" s="19">
        <v>0.00080923</v>
      </c>
    </row>
    <row r="17" spans="1:7" ht="12.75">
      <c r="A17" s="9" t="s">
        <v>322</v>
      </c>
      <c r="B17" s="14" t="s">
        <v>323</v>
      </c>
      <c r="C17" s="17">
        <v>0.02267964</v>
      </c>
      <c r="D17" s="18"/>
      <c r="E17" s="18"/>
      <c r="F17" s="18"/>
      <c r="G17" s="19"/>
    </row>
    <row r="18" spans="1:7" ht="12.75">
      <c r="A18" s="9" t="s">
        <v>806</v>
      </c>
      <c r="B18" s="14" t="s">
        <v>807</v>
      </c>
      <c r="C18" s="17">
        <v>0.02086543</v>
      </c>
      <c r="D18" s="18"/>
      <c r="E18" s="18"/>
      <c r="F18" s="18"/>
      <c r="G18" s="19"/>
    </row>
    <row r="19" spans="1:7" ht="12.75">
      <c r="A19" s="9" t="s">
        <v>586</v>
      </c>
      <c r="B19" s="14" t="s">
        <v>587</v>
      </c>
      <c r="C19" s="17">
        <v>0.01982125</v>
      </c>
      <c r="D19" s="18"/>
      <c r="E19" s="18"/>
      <c r="F19" s="18"/>
      <c r="G19" s="19"/>
    </row>
    <row r="20" spans="1:7" ht="12.75">
      <c r="A20" s="15" t="s">
        <v>352</v>
      </c>
      <c r="B20" s="16" t="s">
        <v>353</v>
      </c>
      <c r="C20" s="20">
        <v>0.00335021</v>
      </c>
      <c r="D20" s="21"/>
      <c r="E20" s="21"/>
      <c r="F20" s="21"/>
      <c r="G20" s="22"/>
    </row>
    <row r="22" ht="12.75">
      <c r="A22" t="s">
        <v>108</v>
      </c>
    </row>
    <row r="23" ht="12.75">
      <c r="A23" s="31" t="s">
        <v>109</v>
      </c>
    </row>
    <row r="24" ht="12.75">
      <c r="A24" s="31" t="s">
        <v>110</v>
      </c>
    </row>
  </sheetData>
  <sheetProtection/>
  <mergeCells count="3">
    <mergeCell ref="A4:G4"/>
    <mergeCell ref="A3:G3"/>
    <mergeCell ref="A2:G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68.140625" style="0" bestFit="1" customWidth="1"/>
    <col min="3" max="3" width="9.57421875" style="0" bestFit="1" customWidth="1"/>
    <col min="4" max="4" width="10.140625" style="0" bestFit="1" customWidth="1"/>
  </cols>
  <sheetData>
    <row r="1" spans="1:2" ht="20.25">
      <c r="A1" s="1"/>
      <c r="B1" s="1"/>
    </row>
    <row r="2" spans="1:4" ht="20.25">
      <c r="A2" s="55" t="s">
        <v>80</v>
      </c>
      <c r="B2" s="55"/>
      <c r="C2" s="55"/>
      <c r="D2" s="55"/>
    </row>
    <row r="3" spans="1:4" ht="20.25">
      <c r="A3" s="55" t="s">
        <v>742</v>
      </c>
      <c r="B3" s="55"/>
      <c r="C3" s="55"/>
      <c r="D3" s="55"/>
    </row>
    <row r="4" spans="1:4" ht="15.75">
      <c r="A4" s="56" t="s">
        <v>979</v>
      </c>
      <c r="B4" s="56"/>
      <c r="C4" s="56"/>
      <c r="D4" s="56"/>
    </row>
    <row r="6" spans="1:4" ht="13.5">
      <c r="A6" s="2" t="s">
        <v>112</v>
      </c>
      <c r="B6" s="48" t="s">
        <v>113</v>
      </c>
      <c r="C6" s="42" t="s">
        <v>978</v>
      </c>
      <c r="D6" s="43" t="s">
        <v>82</v>
      </c>
    </row>
    <row r="7" spans="1:4" ht="13.5">
      <c r="A7" s="25"/>
      <c r="B7" s="46"/>
      <c r="C7" s="26"/>
      <c r="D7" s="26"/>
    </row>
    <row r="8" spans="1:4" ht="13.5">
      <c r="A8" s="27"/>
      <c r="B8" s="44" t="s">
        <v>118</v>
      </c>
      <c r="C8" s="34">
        <f>SUM(C9:C16)</f>
        <v>62.92584459</v>
      </c>
      <c r="D8" s="51">
        <f aca="true" t="shared" si="0" ref="D8:D16">C8/$C$8</f>
        <v>1</v>
      </c>
    </row>
    <row r="9" spans="1:4" ht="12.75">
      <c r="A9" s="9" t="s">
        <v>684</v>
      </c>
      <c r="B9" s="45" t="s">
        <v>685</v>
      </c>
      <c r="C9" s="32">
        <v>40.88360113</v>
      </c>
      <c r="D9" s="52">
        <f t="shared" si="0"/>
        <v>0.6497108047795216</v>
      </c>
    </row>
    <row r="10" spans="1:4" ht="12.75">
      <c r="A10" s="9" t="s">
        <v>501</v>
      </c>
      <c r="B10" s="45" t="s">
        <v>502</v>
      </c>
      <c r="C10" s="32">
        <v>12.95064848</v>
      </c>
      <c r="D10" s="52">
        <f t="shared" si="0"/>
        <v>0.2058080994284832</v>
      </c>
    </row>
    <row r="11" spans="1:4" ht="12.75">
      <c r="A11" s="9" t="s">
        <v>131</v>
      </c>
      <c r="B11" s="45" t="s">
        <v>132</v>
      </c>
      <c r="C11" s="32">
        <v>8.135565</v>
      </c>
      <c r="D11" s="52">
        <f t="shared" si="0"/>
        <v>0.12928813356432695</v>
      </c>
    </row>
    <row r="12" spans="1:4" ht="12.75">
      <c r="A12" s="9" t="s">
        <v>10</v>
      </c>
      <c r="B12" s="45" t="s">
        <v>11</v>
      </c>
      <c r="C12" s="32">
        <v>0.3746964</v>
      </c>
      <c r="D12" s="52">
        <f t="shared" si="0"/>
        <v>0.005954570851474049</v>
      </c>
    </row>
    <row r="13" spans="1:4" ht="12.75">
      <c r="A13" s="9" t="s">
        <v>197</v>
      </c>
      <c r="B13" s="45" t="s">
        <v>198</v>
      </c>
      <c r="C13" s="32">
        <v>0.26536325</v>
      </c>
      <c r="D13" s="52">
        <f t="shared" si="0"/>
        <v>0.004217078876398122</v>
      </c>
    </row>
    <row r="14" spans="1:4" ht="12.75">
      <c r="A14" s="9" t="s">
        <v>697</v>
      </c>
      <c r="B14" s="45" t="s">
        <v>698</v>
      </c>
      <c r="C14" s="32">
        <v>0.22637033</v>
      </c>
      <c r="D14" s="52">
        <f t="shared" si="0"/>
        <v>0.00359741424966069</v>
      </c>
    </row>
    <row r="15" spans="1:4" ht="12.75">
      <c r="A15" s="9" t="s">
        <v>596</v>
      </c>
      <c r="B15" s="45" t="s">
        <v>597</v>
      </c>
      <c r="C15" s="32">
        <v>0.08788</v>
      </c>
      <c r="D15" s="52">
        <f t="shared" si="0"/>
        <v>0.001396564489083801</v>
      </c>
    </row>
    <row r="16" spans="1:4" ht="12.75">
      <c r="A16" s="15" t="s">
        <v>916</v>
      </c>
      <c r="B16" s="47" t="s">
        <v>917</v>
      </c>
      <c r="C16" s="33">
        <v>0.00172</v>
      </c>
      <c r="D16" s="53">
        <f t="shared" si="0"/>
        <v>2.7333761051708437E-05</v>
      </c>
    </row>
    <row r="17" ht="12.75">
      <c r="A17" s="31"/>
    </row>
    <row r="18" ht="12.75">
      <c r="A18" t="s">
        <v>108</v>
      </c>
    </row>
    <row r="19" ht="12.75">
      <c r="A19" s="31" t="s">
        <v>109</v>
      </c>
    </row>
    <row r="20" ht="12.75">
      <c r="A20" s="31" t="s">
        <v>110</v>
      </c>
    </row>
  </sheetData>
  <sheetProtection/>
  <mergeCells count="3">
    <mergeCell ref="A2:D2"/>
    <mergeCell ref="A3:D3"/>
    <mergeCell ref="A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37.140625" style="0" bestFit="1" customWidth="1"/>
    <col min="3" max="6" width="6.7109375" style="0" bestFit="1" customWidth="1"/>
    <col min="7" max="7" width="7.421875" style="0" bestFit="1" customWidth="1"/>
  </cols>
  <sheetData>
    <row r="2" spans="1:7" ht="20.25">
      <c r="A2" s="55" t="s">
        <v>80</v>
      </c>
      <c r="B2" s="55"/>
      <c r="C2" s="55"/>
      <c r="D2" s="55"/>
      <c r="E2" s="55"/>
      <c r="F2" s="55"/>
      <c r="G2" s="55"/>
    </row>
    <row r="3" spans="1:7" ht="20.25">
      <c r="A3" s="55" t="s">
        <v>742</v>
      </c>
      <c r="B3" s="55"/>
      <c r="C3" s="55"/>
      <c r="D3" s="55"/>
      <c r="E3" s="55"/>
      <c r="F3" s="55"/>
      <c r="G3" s="55"/>
    </row>
    <row r="4" spans="1:7" ht="12.75">
      <c r="A4" s="59" t="s">
        <v>980</v>
      </c>
      <c r="B4" s="59"/>
      <c r="C4" s="59"/>
      <c r="D4" s="59"/>
      <c r="E4" s="59"/>
      <c r="F4" s="59"/>
      <c r="G4" s="59"/>
    </row>
    <row r="5" spans="1:7" ht="12.75">
      <c r="A5" s="59" t="s">
        <v>83</v>
      </c>
      <c r="B5" s="59"/>
      <c r="C5" s="59"/>
      <c r="D5" s="59"/>
      <c r="E5" s="59"/>
      <c r="F5" s="59"/>
      <c r="G5" s="59"/>
    </row>
    <row r="6" spans="1:7" ht="12.75">
      <c r="A6" s="59" t="s">
        <v>84</v>
      </c>
      <c r="B6" s="59"/>
      <c r="C6" s="59"/>
      <c r="D6" s="59"/>
      <c r="E6" s="59"/>
      <c r="F6" s="59"/>
      <c r="G6" s="59"/>
    </row>
    <row r="8" spans="1:7" ht="12.75">
      <c r="A8" s="28" t="s">
        <v>85</v>
      </c>
      <c r="B8" s="23"/>
      <c r="C8" s="4">
        <v>2009</v>
      </c>
      <c r="D8" s="4">
        <v>2010</v>
      </c>
      <c r="E8" s="4">
        <v>2011</v>
      </c>
      <c r="F8" s="4">
        <v>2012</v>
      </c>
      <c r="G8" s="4">
        <v>2013</v>
      </c>
    </row>
    <row r="9" spans="1:7" ht="12.75">
      <c r="A9" s="57" t="s">
        <v>86</v>
      </c>
      <c r="B9" s="58"/>
      <c r="C9" s="29"/>
      <c r="D9" s="30"/>
      <c r="E9" s="30"/>
      <c r="F9" s="30"/>
      <c r="G9" s="54"/>
    </row>
    <row r="10" spans="1:7" ht="12.75">
      <c r="A10" s="9" t="s">
        <v>736</v>
      </c>
      <c r="B10" s="45" t="s">
        <v>737</v>
      </c>
      <c r="C10" s="17"/>
      <c r="D10" s="18">
        <v>0.00866626</v>
      </c>
      <c r="E10" s="18">
        <v>0.24995797</v>
      </c>
      <c r="F10" s="18">
        <v>0.5064878</v>
      </c>
      <c r="G10" s="19">
        <v>0.49694507</v>
      </c>
    </row>
    <row r="11" spans="1:7" ht="12.75">
      <c r="A11" s="9" t="s">
        <v>910</v>
      </c>
      <c r="B11" s="45" t="s">
        <v>911</v>
      </c>
      <c r="C11" s="17"/>
      <c r="D11" s="18"/>
      <c r="E11" s="18"/>
      <c r="F11" s="18">
        <v>0.00030668</v>
      </c>
      <c r="G11" s="19"/>
    </row>
    <row r="12" spans="1:7" ht="12.75">
      <c r="A12" s="9" t="s">
        <v>893</v>
      </c>
      <c r="B12" s="45" t="s">
        <v>894</v>
      </c>
      <c r="C12" s="17"/>
      <c r="D12" s="18"/>
      <c r="E12" s="18"/>
      <c r="F12" s="18">
        <v>1.31E-05</v>
      </c>
      <c r="G12" s="19"/>
    </row>
    <row r="13" spans="1:7" ht="12.75">
      <c r="A13" s="9" t="s">
        <v>87</v>
      </c>
      <c r="B13" s="45" t="s">
        <v>88</v>
      </c>
      <c r="C13" s="17">
        <v>2.15562599</v>
      </c>
      <c r="D13" s="18">
        <v>39.10375395</v>
      </c>
      <c r="E13" s="18">
        <v>91.29792212</v>
      </c>
      <c r="F13" s="18">
        <v>14.9858005</v>
      </c>
      <c r="G13" s="19">
        <v>27.08342728</v>
      </c>
    </row>
    <row r="14" spans="1:7" ht="12.75">
      <c r="A14" s="9" t="s">
        <v>89</v>
      </c>
      <c r="B14" s="45" t="s">
        <v>90</v>
      </c>
      <c r="C14" s="20">
        <v>3.31140103</v>
      </c>
      <c r="D14" s="21">
        <v>8.00451222</v>
      </c>
      <c r="E14" s="21">
        <v>11.60848054</v>
      </c>
      <c r="F14" s="21"/>
      <c r="G14" s="22">
        <v>11.55734383</v>
      </c>
    </row>
    <row r="15" spans="1:7" ht="12.75">
      <c r="A15" s="62" t="s">
        <v>91</v>
      </c>
      <c r="B15" s="63"/>
      <c r="C15" s="39">
        <f>SUM(C10:C14)</f>
        <v>5.46702702</v>
      </c>
      <c r="D15" s="40">
        <f>SUM(D10:D14)</f>
        <v>47.11693243</v>
      </c>
      <c r="E15" s="39">
        <f>SUM(E10:E14)</f>
        <v>103.15636063</v>
      </c>
      <c r="F15" s="40">
        <f>SUM(F10:F14)</f>
        <v>15.49260808</v>
      </c>
      <c r="G15" s="41">
        <f>SUM(G10:G14)</f>
        <v>39.13771618</v>
      </c>
    </row>
    <row r="16" spans="1:7" ht="12.75">
      <c r="A16" s="12"/>
      <c r="B16" s="12"/>
      <c r="C16" s="13"/>
      <c r="D16" s="13"/>
      <c r="E16" s="13"/>
      <c r="F16" s="13"/>
      <c r="G16" s="13"/>
    </row>
    <row r="17" spans="1:7" ht="12.75">
      <c r="A17" s="57" t="s">
        <v>92</v>
      </c>
      <c r="B17" s="58"/>
      <c r="C17" s="29"/>
      <c r="D17" s="30"/>
      <c r="E17" s="30"/>
      <c r="F17" s="30"/>
      <c r="G17" s="54"/>
    </row>
    <row r="18" spans="1:7" ht="12.75">
      <c r="A18" s="9" t="s">
        <v>93</v>
      </c>
      <c r="B18" s="45" t="s">
        <v>94</v>
      </c>
      <c r="C18" s="17">
        <v>6.20168</v>
      </c>
      <c r="D18" s="18">
        <v>12.5643085</v>
      </c>
      <c r="E18" s="18">
        <v>18.40519</v>
      </c>
      <c r="F18" s="18">
        <v>19.000955</v>
      </c>
      <c r="G18" s="19">
        <v>16.59332</v>
      </c>
    </row>
    <row r="19" spans="1:7" ht="12.75">
      <c r="A19" s="9" t="s">
        <v>895</v>
      </c>
      <c r="B19" s="45" t="s">
        <v>896</v>
      </c>
      <c r="C19" s="17"/>
      <c r="D19" s="18">
        <v>0.03208</v>
      </c>
      <c r="E19" s="18"/>
      <c r="F19" s="18">
        <v>0.0455</v>
      </c>
      <c r="G19" s="19">
        <v>0.1338</v>
      </c>
    </row>
    <row r="20" spans="1:7" ht="12.75">
      <c r="A20" s="9" t="s">
        <v>897</v>
      </c>
      <c r="B20" s="45" t="s">
        <v>898</v>
      </c>
      <c r="C20" s="17"/>
      <c r="D20" s="18"/>
      <c r="E20" s="18">
        <v>0.29805372</v>
      </c>
      <c r="F20" s="18"/>
      <c r="G20" s="19"/>
    </row>
    <row r="21" spans="1:7" ht="12.75">
      <c r="A21" s="9" t="s">
        <v>95</v>
      </c>
      <c r="B21" s="45" t="s">
        <v>96</v>
      </c>
      <c r="C21" s="17">
        <v>0.04346663</v>
      </c>
      <c r="D21" s="18">
        <v>0.02104911</v>
      </c>
      <c r="E21" s="18">
        <v>0.02011704</v>
      </c>
      <c r="F21" s="18"/>
      <c r="G21" s="19"/>
    </row>
    <row r="22" spans="1:7" ht="12.75">
      <c r="A22" s="9" t="s">
        <v>899</v>
      </c>
      <c r="B22" s="45" t="s">
        <v>900</v>
      </c>
      <c r="C22" s="17">
        <v>0.03053963</v>
      </c>
      <c r="D22" s="18"/>
      <c r="E22" s="18"/>
      <c r="F22" s="18"/>
      <c r="G22" s="19">
        <v>0.026352</v>
      </c>
    </row>
    <row r="23" spans="1:7" ht="12.75">
      <c r="A23" s="9" t="s">
        <v>738</v>
      </c>
      <c r="B23" s="45" t="s">
        <v>739</v>
      </c>
      <c r="C23" s="17">
        <v>182.69905492</v>
      </c>
      <c r="D23" s="18">
        <v>111.65261763</v>
      </c>
      <c r="E23" s="18">
        <v>240.30237981</v>
      </c>
      <c r="F23" s="18">
        <v>407.76720306</v>
      </c>
      <c r="G23" s="19">
        <v>302.25965056</v>
      </c>
    </row>
    <row r="24" spans="1:7" ht="12.75">
      <c r="A24" s="9" t="s">
        <v>97</v>
      </c>
      <c r="B24" s="45" t="s">
        <v>98</v>
      </c>
      <c r="C24" s="20">
        <v>0.03690048</v>
      </c>
      <c r="D24" s="21">
        <v>0.02078324</v>
      </c>
      <c r="E24" s="21">
        <v>0.07481045</v>
      </c>
      <c r="F24" s="21"/>
      <c r="G24" s="22"/>
    </row>
    <row r="25" spans="1:7" ht="12.75">
      <c r="A25" s="60" t="s">
        <v>99</v>
      </c>
      <c r="B25" s="61"/>
      <c r="C25" s="49">
        <f>SUM(C18:C24)</f>
        <v>189.01164166</v>
      </c>
      <c r="D25" s="40">
        <f>SUM(D18:D24)</f>
        <v>124.29083847999999</v>
      </c>
      <c r="E25" s="39">
        <f>SUM(E18:E24)</f>
        <v>259.10055101999995</v>
      </c>
      <c r="F25" s="40">
        <f>SUM(F18:F24)</f>
        <v>426.81365805999997</v>
      </c>
      <c r="G25" s="41">
        <f>SUM(G18:G24)</f>
        <v>319.01312256</v>
      </c>
    </row>
    <row r="26" spans="1:7" ht="12.75">
      <c r="A26" s="12"/>
      <c r="B26" s="12"/>
      <c r="C26" s="13"/>
      <c r="D26" s="13"/>
      <c r="E26" s="13"/>
      <c r="F26" s="13"/>
      <c r="G26" s="13"/>
    </row>
    <row r="27" spans="1:7" ht="12.75">
      <c r="A27" s="57" t="s">
        <v>100</v>
      </c>
      <c r="B27" s="58"/>
      <c r="C27" s="29"/>
      <c r="D27" s="30"/>
      <c r="E27" s="30"/>
      <c r="F27" s="30"/>
      <c r="G27" s="54"/>
    </row>
    <row r="28" spans="1:7" ht="12.75">
      <c r="A28" s="9" t="s">
        <v>740</v>
      </c>
      <c r="B28" s="45" t="s">
        <v>741</v>
      </c>
      <c r="C28" s="17">
        <v>0.54903102</v>
      </c>
      <c r="D28" s="18">
        <v>0.7380983</v>
      </c>
      <c r="E28" s="18">
        <v>1.03912143</v>
      </c>
      <c r="F28" s="18">
        <v>0.8238152</v>
      </c>
      <c r="G28" s="19">
        <v>1.327188</v>
      </c>
    </row>
    <row r="29" spans="1:7" ht="12.75">
      <c r="A29" s="9" t="s">
        <v>101</v>
      </c>
      <c r="B29" s="45" t="s">
        <v>102</v>
      </c>
      <c r="C29" s="17">
        <v>0.0004635</v>
      </c>
      <c r="D29" s="18"/>
      <c r="E29" s="18"/>
      <c r="F29" s="18"/>
      <c r="G29" s="19"/>
    </row>
    <row r="30" spans="1:7" ht="12.75">
      <c r="A30" s="9" t="s">
        <v>103</v>
      </c>
      <c r="B30" s="45" t="s">
        <v>104</v>
      </c>
      <c r="C30" s="17">
        <v>0.0670194</v>
      </c>
      <c r="D30" s="18"/>
      <c r="E30" s="18"/>
      <c r="F30" s="18">
        <v>0.00333</v>
      </c>
      <c r="G30" s="19"/>
    </row>
    <row r="31" spans="1:7" ht="12.75">
      <c r="A31" s="9" t="s">
        <v>105</v>
      </c>
      <c r="B31" s="45" t="s">
        <v>106</v>
      </c>
      <c r="C31" s="20">
        <v>0.00502</v>
      </c>
      <c r="D31" s="21"/>
      <c r="E31" s="21"/>
      <c r="F31" s="21">
        <v>0.090464</v>
      </c>
      <c r="G31" s="22">
        <v>0.2315</v>
      </c>
    </row>
    <row r="32" spans="1:7" ht="12.75">
      <c r="A32" s="60" t="s">
        <v>107</v>
      </c>
      <c r="B32" s="61"/>
      <c r="C32" s="39">
        <f>SUM(C28:C31)</f>
        <v>0.6215339200000001</v>
      </c>
      <c r="D32" s="40">
        <f>SUM(D28:D31)</f>
        <v>0.7380983</v>
      </c>
      <c r="E32" s="39">
        <f>SUM(E28:E31)</f>
        <v>1.03912143</v>
      </c>
      <c r="F32" s="40">
        <f>SUM(F28:F31)</f>
        <v>0.9176092</v>
      </c>
      <c r="G32" s="41">
        <f>SUM(G28:G31)</f>
        <v>1.558688</v>
      </c>
    </row>
    <row r="34" ht="12.75">
      <c r="A34" t="s">
        <v>108</v>
      </c>
    </row>
    <row r="35" ht="12.75">
      <c r="A35" s="31" t="s">
        <v>109</v>
      </c>
    </row>
    <row r="36" ht="12.75">
      <c r="A36" s="31" t="s">
        <v>110</v>
      </c>
    </row>
  </sheetData>
  <sheetProtection/>
  <mergeCells count="11">
    <mergeCell ref="A32:B32"/>
    <mergeCell ref="A9:B9"/>
    <mergeCell ref="A15:B15"/>
    <mergeCell ref="A17:B17"/>
    <mergeCell ref="A25:B25"/>
    <mergeCell ref="A27:B27"/>
    <mergeCell ref="A2:G2"/>
    <mergeCell ref="A3:G3"/>
    <mergeCell ref="A4:G4"/>
    <mergeCell ref="A5:G5"/>
    <mergeCell ref="A6:G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pc-patricia</dc:creator>
  <cp:keywords/>
  <dc:description/>
  <cp:lastModifiedBy>kgkjk</cp:lastModifiedBy>
  <dcterms:created xsi:type="dcterms:W3CDTF">2010-10-07T13:55:29Z</dcterms:created>
  <dcterms:modified xsi:type="dcterms:W3CDTF">2014-08-04T15:38:22Z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